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0730" windowHeight="11760" activeTab="5"/>
  </bookViews>
  <sheets>
    <sheet name="6 класс" sheetId="18" r:id="rId1"/>
    <sheet name="7 класс" sheetId="19" r:id="rId2"/>
    <sheet name="8 класс" sheetId="20" r:id="rId3"/>
    <sheet name="9 класс" sheetId="21" r:id="rId4"/>
    <sheet name="10 класс" sheetId="16" r:id="rId5"/>
    <sheet name="11 класс" sheetId="12" r:id="rId6"/>
  </sheets>
  <calcPr calcId="124519"/>
</workbook>
</file>

<file path=xl/calcChain.xml><?xml version="1.0" encoding="utf-8"?>
<calcChain xmlns="http://schemas.openxmlformats.org/spreadsheetml/2006/main">
  <c r="Q14" i="19"/>
  <c r="Q12" i="12" l="1"/>
  <c r="Q13"/>
  <c r="Q14"/>
  <c r="Q15"/>
  <c r="Q16"/>
  <c r="Q11"/>
  <c r="Q17" i="16"/>
  <c r="Q16"/>
  <c r="Q12"/>
  <c r="Q13"/>
  <c r="Q14"/>
  <c r="Q15"/>
  <c r="Q11"/>
  <c r="Q11" i="2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 i="20"/>
  <c r="Q31"/>
  <c r="Q23"/>
  <c r="Q24"/>
  <c r="Q25"/>
  <c r="Q26"/>
  <c r="Q27"/>
  <c r="Q28"/>
  <c r="Q29"/>
  <c r="Q30"/>
  <c r="Q22"/>
  <c r="Q21" l="1"/>
  <c r="Q20"/>
  <c r="Q19"/>
  <c r="Q18"/>
  <c r="Q17"/>
  <c r="Q16"/>
  <c r="Q15"/>
  <c r="Q14"/>
  <c r="Q13"/>
  <c r="Q12"/>
  <c r="Q11"/>
  <c r="L19" i="18"/>
  <c r="L18"/>
  <c r="L17"/>
  <c r="L16"/>
  <c r="L15"/>
  <c r="L14"/>
  <c r="L13"/>
  <c r="L12"/>
  <c r="L11"/>
  <c r="Q11" i="19" l="1"/>
  <c r="Q12"/>
  <c r="Q13"/>
  <c r="Q15"/>
  <c r="Q16"/>
  <c r="Q17"/>
  <c r="Q18"/>
  <c r="Q19"/>
  <c r="Q20"/>
  <c r="Q21"/>
</calcChain>
</file>

<file path=xl/sharedStrings.xml><?xml version="1.0" encoding="utf-8"?>
<sst xmlns="http://schemas.openxmlformats.org/spreadsheetml/2006/main" count="491" uniqueCount="51">
  <si>
    <t>Место проведения: МБОУ "СОШ № 30" г. Чебоксары</t>
  </si>
  <si>
    <t>№</t>
  </si>
  <si>
    <t>Шифр</t>
  </si>
  <si>
    <t>Город</t>
  </si>
  <si>
    <t>Наименование ОО (сокращенное наименование по Уставу)</t>
  </si>
  <si>
    <t>Ф.И.О. наставника (полностью)</t>
  </si>
  <si>
    <t>Класс</t>
  </si>
  <si>
    <t>1</t>
  </si>
  <si>
    <t>2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</si>
  <si>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</si>
  <si>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</si>
  <si>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</si>
  <si>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</si>
  <si>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г. Чебоксары</t>
  </si>
  <si>
    <t xml:space="preserve">МБОУ "СОШ № 30" г.Чебоксары </t>
  </si>
  <si>
    <t>участник</t>
  </si>
  <si>
    <t xml:space="preserve">Председатель жюри: </t>
  </si>
  <si>
    <t xml:space="preserve">Л. А. Иванова </t>
  </si>
  <si>
    <t>Члены жюри:</t>
  </si>
  <si>
    <t>К. А. Таймукова</t>
  </si>
  <si>
    <t>6А</t>
  </si>
  <si>
    <t>6Б</t>
  </si>
  <si>
    <t>7А</t>
  </si>
  <si>
    <t>г.Чебоксары</t>
  </si>
  <si>
    <t>участгник</t>
  </si>
  <si>
    <t>Количество участников: 11</t>
  </si>
  <si>
    <t>9А</t>
  </si>
  <si>
    <t>9Б</t>
  </si>
  <si>
    <t xml:space="preserve">призер </t>
  </si>
  <si>
    <t>8А</t>
  </si>
  <si>
    <t>8Б</t>
  </si>
  <si>
    <t>8В</t>
  </si>
  <si>
    <t>призер</t>
  </si>
  <si>
    <t xml:space="preserve">8А </t>
  </si>
  <si>
    <t>Петрова Екатерина Михайловна</t>
  </si>
  <si>
    <t>Протокол школьного этапа этапа всероссийской олимпиады школьников по обществознанию в 2020-2021 уч.г., 6  класс</t>
  </si>
  <si>
    <t>Протокол школьного этапа этапа всероссийской олимпиады школьников по обществознанию в 2020-2021 уч.г., 7  класс</t>
  </si>
  <si>
    <t>Протокол школьного этапа этапа всероссийской олимпиады школьников по обществознанию в 2020-2021 уч.г., 10  класс</t>
  </si>
  <si>
    <t>Протокол школьного этапа этапа всероссийской олимпиады школьников по обществознанию в 2020-2021 уч.г., 11  класс</t>
  </si>
  <si>
    <t xml:space="preserve">Е. М. Петрова </t>
  </si>
  <si>
    <t>Дата проведения: 29 сентября 2020 г.</t>
  </si>
  <si>
    <t>Члены жюри:  Таймукова Карина Александровна, Иванова Любовь Аркадьевна</t>
  </si>
  <si>
    <t>Председатель жюри: Петрова Екатерина Михайловна</t>
  </si>
  <si>
    <t>Количество участников: 9</t>
  </si>
  <si>
    <r>
      <t>Протокол школьного этапа этапа всероссийской олимпиады школьников по обществознанию в 2020-2021 уч.г.,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8 класс</t>
    </r>
  </si>
  <si>
    <t>Количество участников: 22</t>
  </si>
  <si>
    <r>
      <t>Протокол школьного этапа этапа всероссийской олимпиады школьников по обществознанию в 2020-2021 уч.г.,</t>
    </r>
    <r>
      <rPr>
        <b/>
        <sz val="10"/>
        <color indexed="10"/>
        <rFont val="Times New Roman"/>
        <family val="1"/>
        <charset val="204"/>
      </rPr>
      <t xml:space="preserve">  </t>
    </r>
    <r>
      <rPr>
        <b/>
        <sz val="10"/>
        <color indexed="8"/>
        <rFont val="Times New Roman"/>
        <family val="1"/>
        <charset val="204"/>
      </rPr>
      <t>9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класс</t>
    </r>
  </si>
  <si>
    <t>Количество участников: 21</t>
  </si>
  <si>
    <t>Количество участников: 7</t>
  </si>
  <si>
    <t>победитель</t>
  </si>
  <si>
    <t>Количество участников: 6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</si>
</sst>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8" borderId="7" applyNumberFormat="0" applyAlignment="0" applyProtection="0"/>
    <xf numFmtId="0" fontId="12" fillId="21" borderId="8" applyNumberFormat="0" applyAlignment="0" applyProtection="0"/>
    <xf numFmtId="0" fontId="13" fillId="21" borderId="7" applyNumberFormat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22" borderId="13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0" borderId="0"/>
    <xf numFmtId="0" fontId="1" fillId="0" borderId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4" borderId="14" applyNumberFormat="0" applyFont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</cellStyleXfs>
  <cellXfs count="112">
    <xf numFmtId="0" fontId="0" fillId="0" borderId="0" xfId="0"/>
    <xf numFmtId="0" fontId="3" fillId="0" borderId="0" xfId="1" applyFont="1" applyAlignment="1">
      <alignment horizontal="left" wrapText="1"/>
    </xf>
    <xf numFmtId="0" fontId="4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center" vertical="top" wrapText="1"/>
    </xf>
    <xf numFmtId="1" fontId="5" fillId="0" borderId="6" xfId="1" applyNumberFormat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top" wrapText="1"/>
    </xf>
    <xf numFmtId="1" fontId="5" fillId="0" borderId="0" xfId="1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center" vertical="top"/>
    </xf>
    <xf numFmtId="0" fontId="7" fillId="0" borderId="0" xfId="2" applyFont="1"/>
    <xf numFmtId="0" fontId="6" fillId="0" borderId="6" xfId="2" applyFont="1" applyBorder="1" applyAlignment="1">
      <alignment horizontal="center" vertical="top"/>
    </xf>
    <xf numFmtId="0" fontId="6" fillId="0" borderId="0" xfId="2" applyFont="1"/>
    <xf numFmtId="0" fontId="8" fillId="0" borderId="0" xfId="2"/>
    <xf numFmtId="0" fontId="8" fillId="0" borderId="0" xfId="2" applyAlignment="1">
      <alignment horizontal="center"/>
    </xf>
    <xf numFmtId="0" fontId="4" fillId="2" borderId="16" xfId="1" applyFont="1" applyFill="1" applyBorder="1" applyAlignment="1">
      <alignment horizontal="center" vertical="top" wrapText="1"/>
    </xf>
    <xf numFmtId="0" fontId="5" fillId="0" borderId="16" xfId="1" applyFont="1" applyFill="1" applyBorder="1" applyAlignment="1">
      <alignment horizontal="center" vertical="top" wrapText="1"/>
    </xf>
    <xf numFmtId="0" fontId="4" fillId="0" borderId="16" xfId="1" applyFont="1" applyFill="1" applyBorder="1" applyAlignment="1">
      <alignment horizontal="center" vertical="top" wrapText="1"/>
    </xf>
    <xf numFmtId="0" fontId="4" fillId="0" borderId="18" xfId="1" applyFont="1" applyFill="1" applyBorder="1" applyAlignment="1">
      <alignment horizontal="center" vertical="top" wrapText="1"/>
    </xf>
    <xf numFmtId="0" fontId="4" fillId="0" borderId="0" xfId="1" applyNumberFormat="1" applyFont="1" applyFill="1" applyBorder="1" applyAlignment="1">
      <alignment horizontal="center" vertical="top" wrapText="1"/>
    </xf>
    <xf numFmtId="0" fontId="4" fillId="0" borderId="17" xfId="1" applyNumberFormat="1" applyFont="1" applyFill="1" applyBorder="1" applyAlignment="1">
      <alignment horizontal="center" vertical="top" wrapText="1"/>
    </xf>
    <xf numFmtId="0" fontId="5" fillId="0" borderId="5" xfId="1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top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5" fillId="0" borderId="0" xfId="1" applyFont="1" applyFill="1" applyAlignment="1"/>
    <xf numFmtId="0" fontId="4" fillId="0" borderId="0" xfId="1" applyFont="1" applyFill="1" applyAlignment="1"/>
    <xf numFmtId="0" fontId="4" fillId="0" borderId="19" xfId="1" applyFont="1" applyFill="1" applyBorder="1" applyAlignment="1">
      <alignment horizontal="center" vertical="top" wrapText="1"/>
    </xf>
    <xf numFmtId="0" fontId="4" fillId="0" borderId="20" xfId="1" applyFont="1" applyFill="1" applyBorder="1" applyAlignment="1">
      <alignment horizontal="center" vertical="top" wrapText="1"/>
    </xf>
    <xf numFmtId="0" fontId="4" fillId="0" borderId="21" xfId="1" applyFont="1" applyFill="1" applyBorder="1" applyAlignment="1">
      <alignment horizontal="center" vertical="top" wrapText="1"/>
    </xf>
    <xf numFmtId="0" fontId="4" fillId="0" borderId="17" xfId="1" applyFont="1" applyFill="1" applyBorder="1" applyAlignment="1">
      <alignment horizontal="center" vertical="top" wrapText="1"/>
    </xf>
    <xf numFmtId="0" fontId="4" fillId="0" borderId="22" xfId="1" applyFont="1" applyFill="1" applyBorder="1" applyAlignment="1">
      <alignment horizontal="center" vertical="top" wrapText="1"/>
    </xf>
    <xf numFmtId="0" fontId="4" fillId="0" borderId="23" xfId="1" applyFont="1" applyFill="1" applyBorder="1" applyAlignment="1">
      <alignment horizontal="center" vertical="top" wrapText="1"/>
    </xf>
    <xf numFmtId="0" fontId="5" fillId="0" borderId="25" xfId="1" applyFont="1" applyFill="1" applyBorder="1" applyAlignment="1">
      <alignment horizontal="center" vertical="top" wrapText="1"/>
    </xf>
    <xf numFmtId="0" fontId="5" fillId="0" borderId="24" xfId="1" applyFont="1" applyFill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8" fillId="0" borderId="6" xfId="2" applyBorder="1"/>
    <xf numFmtId="0" fontId="7" fillId="0" borderId="6" xfId="2" applyFont="1" applyBorder="1"/>
    <xf numFmtId="0" fontId="5" fillId="0" borderId="6" xfId="1" applyFont="1" applyBorder="1" applyAlignment="1">
      <alignment horizontal="center" vertical="top" wrapText="1"/>
    </xf>
    <xf numFmtId="1" fontId="5" fillId="0" borderId="6" xfId="1" applyNumberFormat="1" applyFont="1" applyBorder="1" applyAlignment="1">
      <alignment horizontal="center" vertical="top" wrapText="1"/>
    </xf>
    <xf numFmtId="0" fontId="6" fillId="0" borderId="6" xfId="2" applyFont="1" applyBorder="1"/>
    <xf numFmtId="1" fontId="4" fillId="0" borderId="6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28" fillId="0" borderId="0" xfId="1" applyFont="1" applyAlignment="1">
      <alignment horizontal="left" wrapText="1"/>
    </xf>
    <xf numFmtId="0" fontId="2" fillId="0" borderId="0" xfId="1" applyFont="1" applyAlignment="1">
      <alignment horizontal="center" vertical="top" wrapText="1"/>
    </xf>
    <xf numFmtId="0" fontId="27" fillId="0" borderId="0" xfId="1" applyFont="1" applyAlignment="1">
      <alignment vertical="top"/>
    </xf>
    <xf numFmtId="0" fontId="28" fillId="0" borderId="0" xfId="1" applyFont="1"/>
    <xf numFmtId="0" fontId="28" fillId="0" borderId="0" xfId="1" applyFont="1" applyAlignment="1">
      <alignment horizontal="left" vertical="top" wrapText="1"/>
    </xf>
    <xf numFmtId="0" fontId="5" fillId="0" borderId="5" xfId="1" applyFont="1" applyBorder="1" applyAlignment="1">
      <alignment horizontal="center" vertical="top" wrapText="1"/>
    </xf>
    <xf numFmtId="49" fontId="5" fillId="0" borderId="5" xfId="1" applyNumberFormat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29" fillId="0" borderId="6" xfId="2" applyFont="1" applyBorder="1" applyAlignment="1">
      <alignment horizontal="center" vertical="top"/>
    </xf>
    <xf numFmtId="0" fontId="4" fillId="0" borderId="0" xfId="1" applyFont="1" applyAlignment="1">
      <alignment horizontal="left" wrapText="1"/>
    </xf>
    <xf numFmtId="0" fontId="4" fillId="0" borderId="0" xfId="2" applyFont="1"/>
    <xf numFmtId="0" fontId="29" fillId="0" borderId="0" xfId="2" applyFont="1"/>
    <xf numFmtId="0" fontId="29" fillId="0" borderId="0" xfId="2" applyFont="1" applyFill="1"/>
    <xf numFmtId="0" fontId="30" fillId="0" borderId="0" xfId="2" applyFont="1" applyFill="1" applyBorder="1"/>
    <xf numFmtId="0" fontId="30" fillId="0" borderId="0" xfId="2" applyFont="1" applyFill="1" applyBorder="1" applyAlignment="1">
      <alignment horizontal="center"/>
    </xf>
    <xf numFmtId="0" fontId="4" fillId="0" borderId="0" xfId="2" applyFont="1" applyFill="1"/>
    <xf numFmtId="0" fontId="5" fillId="0" borderId="0" xfId="1" applyFont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28" xfId="1" applyFont="1" applyBorder="1" applyAlignment="1">
      <alignment horizontal="center" vertical="top" wrapText="1"/>
    </xf>
    <xf numFmtId="0" fontId="5" fillId="0" borderId="27" xfId="1" applyFont="1" applyBorder="1" applyAlignment="1">
      <alignment horizontal="center" vertical="top" wrapText="1"/>
    </xf>
    <xf numFmtId="49" fontId="5" fillId="0" borderId="26" xfId="1" applyNumberFormat="1" applyFont="1" applyBorder="1" applyAlignment="1">
      <alignment horizontal="center" vertical="top" wrapText="1"/>
    </xf>
    <xf numFmtId="0" fontId="5" fillId="0" borderId="26" xfId="1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5" fillId="0" borderId="6" xfId="2" applyFont="1" applyBorder="1" applyAlignment="1">
      <alignment horizontal="center" vertical="top" wrapText="1"/>
    </xf>
    <xf numFmtId="0" fontId="4" fillId="0" borderId="18" xfId="1" applyFont="1" applyBorder="1" applyAlignment="1">
      <alignment horizontal="center" vertical="top" wrapText="1"/>
    </xf>
    <xf numFmtId="0" fontId="4" fillId="2" borderId="18" xfId="1" applyFont="1" applyFill="1" applyBorder="1" applyAlignment="1">
      <alignment horizontal="left" vertical="top" wrapText="1"/>
    </xf>
    <xf numFmtId="0" fontId="4" fillId="0" borderId="18" xfId="1" applyFont="1" applyBorder="1" applyAlignment="1">
      <alignment horizontal="left" vertical="top" wrapText="1"/>
    </xf>
    <xf numFmtId="1" fontId="4" fillId="0" borderId="18" xfId="1" applyNumberFormat="1" applyFont="1" applyBorder="1" applyAlignment="1">
      <alignment horizontal="center" vertical="top" wrapText="1"/>
    </xf>
    <xf numFmtId="0" fontId="4" fillId="0" borderId="18" xfId="2" applyFont="1" applyBorder="1" applyAlignment="1">
      <alignment horizontal="center" vertical="top" wrapText="1"/>
    </xf>
    <xf numFmtId="0" fontId="5" fillId="0" borderId="18" xfId="2" applyFont="1" applyBorder="1" applyAlignment="1">
      <alignment horizontal="center" vertical="top" wrapText="1"/>
    </xf>
    <xf numFmtId="1" fontId="5" fillId="0" borderId="18" xfId="1" applyNumberFormat="1" applyFont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Alignment="1">
      <alignment horizontal="left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vertical="top"/>
    </xf>
    <xf numFmtId="0" fontId="27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left" vertical="top"/>
    </xf>
    <xf numFmtId="0" fontId="27" fillId="0" borderId="0" xfId="1" applyFont="1" applyAlignment="1">
      <alignment horizontal="left" vertical="top"/>
    </xf>
    <xf numFmtId="0" fontId="27" fillId="0" borderId="0" xfId="1" applyFont="1" applyAlignment="1">
      <alignment horizontal="left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selection activeCell="A4" sqref="A4:P4"/>
    </sheetView>
  </sheetViews>
  <sheetFormatPr defaultRowHeight="15"/>
  <cols>
    <col min="3" max="3" width="13.85546875" customWidth="1"/>
    <col min="4" max="4" width="18.28515625" customWidth="1"/>
    <col min="5" max="5" width="18.42578125" customWidth="1"/>
    <col min="6" max="6" width="6.140625" customWidth="1"/>
    <col min="7" max="7" width="4.85546875" customWidth="1"/>
    <col min="8" max="8" width="4.5703125" customWidth="1"/>
    <col min="9" max="10" width="4.28515625" customWidth="1"/>
    <col min="11" max="11" width="4.7109375" customWidth="1"/>
    <col min="15" max="15" width="10.85546875" customWidth="1"/>
  </cols>
  <sheetData>
    <row r="1" spans="1:16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>
      <c r="A3" s="98" t="s">
        <v>43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>
      <c r="A4" s="98" t="s">
        <v>40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>
      <c r="A6" s="96" t="s">
        <v>42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>
      <c r="A7" s="96" t="s">
        <v>41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74"/>
      <c r="N7" s="74"/>
      <c r="O7" s="74"/>
      <c r="P7" s="74"/>
    </row>
    <row r="8" spans="1:16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5.75" thickBot="1">
      <c r="A9" s="2"/>
      <c r="B9" s="2"/>
      <c r="C9" s="3"/>
      <c r="D9" s="2"/>
      <c r="E9" s="2"/>
      <c r="F9" s="4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51.75" thickBot="1">
      <c r="A10" s="5" t="s">
        <v>1</v>
      </c>
      <c r="B10" s="6" t="s">
        <v>2</v>
      </c>
      <c r="C10" s="7" t="s">
        <v>3</v>
      </c>
      <c r="D10" s="8" t="s">
        <v>4</v>
      </c>
      <c r="E10" s="8" t="s">
        <v>5</v>
      </c>
      <c r="F10" s="10" t="s">
        <v>6</v>
      </c>
      <c r="G10" s="38">
        <v>1</v>
      </c>
      <c r="H10" s="38">
        <v>2</v>
      </c>
      <c r="I10" s="11">
        <v>3</v>
      </c>
      <c r="J10" s="11">
        <v>4</v>
      </c>
      <c r="K10" s="11">
        <v>5</v>
      </c>
      <c r="L10" s="8" t="s">
        <v>9</v>
      </c>
      <c r="M10" s="8" t="s">
        <v>10</v>
      </c>
      <c r="N10" s="8" t="s">
        <v>11</v>
      </c>
      <c r="O10" s="12" t="s">
        <v>12</v>
      </c>
      <c r="P10" s="75"/>
    </row>
    <row r="11" spans="1:16" ht="26.25" thickBot="1">
      <c r="A11" s="44">
        <v>1</v>
      </c>
      <c r="B11" s="47">
        <v>601</v>
      </c>
      <c r="C11" s="52" t="s">
        <v>13</v>
      </c>
      <c r="D11" s="15" t="s">
        <v>14</v>
      </c>
      <c r="E11" s="15" t="s">
        <v>34</v>
      </c>
      <c r="F11" s="17" t="s">
        <v>21</v>
      </c>
      <c r="G11" s="52">
        <v>15</v>
      </c>
      <c r="H11" s="52">
        <v>16</v>
      </c>
      <c r="I11" s="52">
        <v>6</v>
      </c>
      <c r="J11" s="52">
        <v>6</v>
      </c>
      <c r="K11" s="52">
        <v>0</v>
      </c>
      <c r="L11" s="33">
        <f t="shared" ref="L11:L19" si="0">SUM(G11:K11)</f>
        <v>43</v>
      </c>
      <c r="M11" s="18">
        <v>70</v>
      </c>
      <c r="N11" s="50">
        <v>61</v>
      </c>
      <c r="O11" s="19" t="s">
        <v>49</v>
      </c>
      <c r="P11" s="75"/>
    </row>
    <row r="12" spans="1:16" ht="26.25" thickBot="1">
      <c r="A12" s="45">
        <v>2</v>
      </c>
      <c r="B12" s="48">
        <v>602</v>
      </c>
      <c r="C12" s="52" t="s">
        <v>13</v>
      </c>
      <c r="D12" s="15" t="s">
        <v>14</v>
      </c>
      <c r="E12" s="15" t="s">
        <v>34</v>
      </c>
      <c r="F12" s="17" t="s">
        <v>21</v>
      </c>
      <c r="G12" s="52">
        <v>9</v>
      </c>
      <c r="H12" s="52">
        <v>12</v>
      </c>
      <c r="I12" s="52">
        <v>3</v>
      </c>
      <c r="J12" s="52">
        <v>2</v>
      </c>
      <c r="K12" s="52">
        <v>0</v>
      </c>
      <c r="L12" s="51">
        <f t="shared" si="0"/>
        <v>26</v>
      </c>
      <c r="M12" s="18">
        <v>70</v>
      </c>
      <c r="N12" s="50">
        <v>37</v>
      </c>
      <c r="O12" s="19" t="s">
        <v>15</v>
      </c>
      <c r="P12" s="75"/>
    </row>
    <row r="13" spans="1:16" ht="26.25" thickBot="1">
      <c r="A13" s="45">
        <v>3</v>
      </c>
      <c r="B13" s="48">
        <v>603</v>
      </c>
      <c r="C13" s="52" t="s">
        <v>13</v>
      </c>
      <c r="D13" s="15" t="s">
        <v>14</v>
      </c>
      <c r="E13" s="15" t="s">
        <v>34</v>
      </c>
      <c r="F13" s="17" t="s">
        <v>21</v>
      </c>
      <c r="G13" s="52">
        <v>9</v>
      </c>
      <c r="H13" s="52">
        <v>12</v>
      </c>
      <c r="I13" s="52">
        <v>3</v>
      </c>
      <c r="J13" s="52">
        <v>4</v>
      </c>
      <c r="K13" s="52">
        <v>0</v>
      </c>
      <c r="L13" s="51">
        <f t="shared" si="0"/>
        <v>28</v>
      </c>
      <c r="M13" s="18">
        <v>70</v>
      </c>
      <c r="N13" s="50">
        <v>40</v>
      </c>
      <c r="O13" s="19" t="s">
        <v>15</v>
      </c>
      <c r="P13" s="75"/>
    </row>
    <row r="14" spans="1:16" ht="26.25" thickBot="1">
      <c r="A14" s="45">
        <v>4</v>
      </c>
      <c r="B14" s="17">
        <v>604</v>
      </c>
      <c r="C14" s="52" t="s">
        <v>13</v>
      </c>
      <c r="D14" s="15" t="s">
        <v>14</v>
      </c>
      <c r="E14" s="15" t="s">
        <v>34</v>
      </c>
      <c r="F14" s="17" t="s">
        <v>21</v>
      </c>
      <c r="G14" s="52">
        <v>9</v>
      </c>
      <c r="H14" s="52">
        <v>8</v>
      </c>
      <c r="I14" s="52">
        <v>3</v>
      </c>
      <c r="J14" s="52">
        <v>4</v>
      </c>
      <c r="K14" s="52">
        <v>2</v>
      </c>
      <c r="L14" s="51">
        <f t="shared" si="0"/>
        <v>26</v>
      </c>
      <c r="M14" s="18">
        <v>70</v>
      </c>
      <c r="N14" s="50">
        <v>37</v>
      </c>
      <c r="O14" s="19" t="s">
        <v>15</v>
      </c>
      <c r="P14" s="75"/>
    </row>
    <row r="15" spans="1:16" ht="26.25" thickBot="1">
      <c r="A15" s="45">
        <v>5</v>
      </c>
      <c r="B15" s="49">
        <v>605</v>
      </c>
      <c r="C15" s="52" t="s">
        <v>13</v>
      </c>
      <c r="D15" s="15" t="s">
        <v>14</v>
      </c>
      <c r="E15" s="15" t="s">
        <v>34</v>
      </c>
      <c r="F15" s="17" t="s">
        <v>21</v>
      </c>
      <c r="G15" s="52">
        <v>9</v>
      </c>
      <c r="H15" s="52">
        <v>14</v>
      </c>
      <c r="I15" s="52">
        <v>0</v>
      </c>
      <c r="J15" s="52">
        <v>6</v>
      </c>
      <c r="K15" s="52">
        <v>2</v>
      </c>
      <c r="L15" s="51">
        <f t="shared" si="0"/>
        <v>31</v>
      </c>
      <c r="M15" s="18">
        <v>70</v>
      </c>
      <c r="N15" s="50">
        <v>44</v>
      </c>
      <c r="O15" s="19" t="s">
        <v>15</v>
      </c>
      <c r="P15" s="75"/>
    </row>
    <row r="16" spans="1:16" ht="26.25" thickBot="1">
      <c r="A16" s="45">
        <v>6</v>
      </c>
      <c r="B16" s="48">
        <v>606</v>
      </c>
      <c r="C16" s="52" t="s">
        <v>13</v>
      </c>
      <c r="D16" s="15" t="s">
        <v>14</v>
      </c>
      <c r="E16" s="15" t="s">
        <v>34</v>
      </c>
      <c r="F16" s="17" t="s">
        <v>20</v>
      </c>
      <c r="G16" s="52">
        <v>12</v>
      </c>
      <c r="H16" s="52">
        <v>12</v>
      </c>
      <c r="I16" s="52">
        <v>3</v>
      </c>
      <c r="J16" s="52">
        <v>12</v>
      </c>
      <c r="K16" s="52">
        <v>0</v>
      </c>
      <c r="L16" s="51">
        <f t="shared" si="0"/>
        <v>39</v>
      </c>
      <c r="M16" s="18">
        <v>70</v>
      </c>
      <c r="N16" s="50">
        <v>56</v>
      </c>
      <c r="O16" s="19" t="s">
        <v>32</v>
      </c>
      <c r="P16" s="75"/>
    </row>
    <row r="17" spans="1:16" ht="26.25" thickBot="1">
      <c r="A17" s="45">
        <v>7</v>
      </c>
      <c r="B17" s="48">
        <v>607</v>
      </c>
      <c r="C17" s="52" t="s">
        <v>13</v>
      </c>
      <c r="D17" s="15" t="s">
        <v>14</v>
      </c>
      <c r="E17" s="15" t="s">
        <v>34</v>
      </c>
      <c r="F17" s="17" t="s">
        <v>20</v>
      </c>
      <c r="G17" s="52">
        <v>12</v>
      </c>
      <c r="H17" s="52">
        <v>12</v>
      </c>
      <c r="I17" s="52">
        <v>0</v>
      </c>
      <c r="J17" s="52">
        <v>10</v>
      </c>
      <c r="K17" s="52">
        <v>0</v>
      </c>
      <c r="L17" s="51">
        <f t="shared" si="0"/>
        <v>34</v>
      </c>
      <c r="M17" s="18">
        <v>70</v>
      </c>
      <c r="N17" s="50">
        <v>49</v>
      </c>
      <c r="O17" s="19" t="s">
        <v>15</v>
      </c>
      <c r="P17" s="75"/>
    </row>
    <row r="18" spans="1:16" ht="26.25" thickBot="1">
      <c r="A18" s="46">
        <v>8</v>
      </c>
      <c r="B18" s="17">
        <v>608</v>
      </c>
      <c r="C18" s="52" t="s">
        <v>13</v>
      </c>
      <c r="D18" s="15" t="s">
        <v>14</v>
      </c>
      <c r="E18" s="15" t="s">
        <v>34</v>
      </c>
      <c r="F18" s="17" t="s">
        <v>20</v>
      </c>
      <c r="G18" s="52">
        <v>9</v>
      </c>
      <c r="H18" s="52">
        <v>12</v>
      </c>
      <c r="I18" s="52">
        <v>3</v>
      </c>
      <c r="J18" s="52">
        <v>12</v>
      </c>
      <c r="K18" s="52">
        <v>2</v>
      </c>
      <c r="L18" s="51">
        <f t="shared" si="0"/>
        <v>38</v>
      </c>
      <c r="M18" s="18">
        <v>70</v>
      </c>
      <c r="N18" s="50">
        <v>54</v>
      </c>
      <c r="O18" s="19" t="s">
        <v>32</v>
      </c>
      <c r="P18" s="75"/>
    </row>
    <row r="19" spans="1:16" ht="25.5">
      <c r="A19" s="17">
        <v>9</v>
      </c>
      <c r="B19" s="17">
        <v>609</v>
      </c>
      <c r="C19" s="52" t="s">
        <v>13</v>
      </c>
      <c r="D19" s="15" t="s">
        <v>14</v>
      </c>
      <c r="E19" s="15" t="s">
        <v>34</v>
      </c>
      <c r="F19" s="35" t="s">
        <v>20</v>
      </c>
      <c r="G19" s="52">
        <v>12</v>
      </c>
      <c r="H19" s="52">
        <v>12</v>
      </c>
      <c r="I19" s="52">
        <v>0</v>
      </c>
      <c r="J19" s="52">
        <v>14</v>
      </c>
      <c r="K19" s="52">
        <v>0</v>
      </c>
      <c r="L19" s="19">
        <f t="shared" si="0"/>
        <v>38</v>
      </c>
      <c r="M19" s="18">
        <v>70</v>
      </c>
      <c r="N19" s="50">
        <v>54</v>
      </c>
      <c r="O19" s="19" t="s">
        <v>32</v>
      </c>
      <c r="P19" s="75"/>
    </row>
    <row r="20" spans="1:16">
      <c r="A20" s="22"/>
      <c r="B20" s="78"/>
      <c r="C20" s="21"/>
      <c r="D20" s="21"/>
      <c r="E20" s="21"/>
      <c r="F20" s="79"/>
      <c r="G20" s="22"/>
      <c r="H20" s="22"/>
      <c r="I20" s="22"/>
      <c r="J20" s="22"/>
      <c r="K20" s="22"/>
      <c r="L20" s="22"/>
      <c r="M20" s="23"/>
      <c r="N20" s="23"/>
      <c r="O20" s="23"/>
      <c r="P20" s="76"/>
    </row>
    <row r="21" spans="1:16">
      <c r="A21" s="21"/>
      <c r="B21" s="39" t="s">
        <v>16</v>
      </c>
      <c r="C21" s="21"/>
      <c r="D21" s="21"/>
      <c r="E21" s="40" t="s">
        <v>39</v>
      </c>
      <c r="F21" s="41"/>
      <c r="G21" s="40"/>
      <c r="H21" s="40"/>
      <c r="I21" s="40"/>
      <c r="J21" s="40"/>
      <c r="K21" s="40"/>
      <c r="L21" s="40"/>
      <c r="M21" s="40"/>
      <c r="N21" s="40"/>
      <c r="O21" s="40"/>
      <c r="P21" s="76"/>
    </row>
    <row r="22" spans="1:16">
      <c r="A22" s="80"/>
      <c r="B22" s="42" t="s">
        <v>18</v>
      </c>
      <c r="C22" s="40"/>
      <c r="D22" s="40"/>
      <c r="E22" s="40" t="s">
        <v>19</v>
      </c>
      <c r="F22" s="22"/>
      <c r="G22" s="21"/>
      <c r="H22" s="21"/>
      <c r="I22" s="21"/>
      <c r="J22" s="21"/>
      <c r="K22" s="21"/>
      <c r="L22" s="21"/>
      <c r="M22" s="21"/>
      <c r="N22" s="21"/>
      <c r="O22" s="21"/>
      <c r="P22" s="76"/>
    </row>
    <row r="23" spans="1:16">
      <c r="A23" s="80"/>
      <c r="B23" s="25"/>
      <c r="C23" s="25"/>
      <c r="D23" s="25"/>
      <c r="E23" s="40" t="s">
        <v>17</v>
      </c>
      <c r="F23" s="26"/>
      <c r="G23" s="25"/>
      <c r="H23" s="25"/>
      <c r="I23" s="25"/>
      <c r="J23" s="25"/>
      <c r="K23" s="25"/>
      <c r="L23" s="25"/>
      <c r="M23" s="25"/>
      <c r="N23" s="25"/>
      <c r="O23" s="25"/>
      <c r="P23" s="76"/>
    </row>
    <row r="24" spans="1:16">
      <c r="P24" s="76"/>
    </row>
    <row r="25" spans="1:16">
      <c r="P25" s="76"/>
    </row>
    <row r="26" spans="1:16">
      <c r="P26" s="77"/>
    </row>
    <row r="27" spans="1:16">
      <c r="P27" s="77"/>
    </row>
    <row r="28" spans="1:16">
      <c r="P28" s="77"/>
    </row>
    <row r="29" spans="1:16">
      <c r="P29" s="77"/>
    </row>
    <row r="30" spans="1:16">
      <c r="P30" s="77"/>
    </row>
    <row r="31" spans="1:16">
      <c r="P31" s="24"/>
    </row>
    <row r="32" spans="1:16">
      <c r="P32" s="40"/>
    </row>
    <row r="33" spans="16:16">
      <c r="P33" s="21"/>
    </row>
    <row r="34" spans="16:16">
      <c r="P34" s="25"/>
    </row>
  </sheetData>
  <mergeCells count="7">
    <mergeCell ref="A8:P8"/>
    <mergeCell ref="A1:P1"/>
    <mergeCell ref="A3:P3"/>
    <mergeCell ref="A4:P4"/>
    <mergeCell ref="A5:P5"/>
    <mergeCell ref="A6:P6"/>
    <mergeCell ref="A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workbookViewId="0">
      <selection activeCell="E2" sqref="E2"/>
    </sheetView>
  </sheetViews>
  <sheetFormatPr defaultRowHeight="15"/>
  <cols>
    <col min="1" max="1" width="7.140625" customWidth="1"/>
    <col min="2" max="2" width="7" customWidth="1"/>
    <col min="3" max="3" width="12.7109375" customWidth="1"/>
    <col min="4" max="4" width="18.5703125" customWidth="1"/>
    <col min="5" max="5" width="18.140625" customWidth="1"/>
    <col min="6" max="6" width="7.140625" customWidth="1"/>
    <col min="7" max="7" width="5.5703125" customWidth="1"/>
    <col min="8" max="8" width="4.85546875" customWidth="1"/>
    <col min="9" max="10" width="4.28515625" customWidth="1"/>
    <col min="11" max="11" width="4" customWidth="1"/>
    <col min="12" max="12" width="5" customWidth="1"/>
    <col min="13" max="13" width="4.5703125" customWidth="1"/>
    <col min="14" max="15" width="4.42578125" customWidth="1"/>
    <col min="16" max="16" width="5.140625" customWidth="1"/>
  </cols>
  <sheetData>
    <row r="1" spans="1:20">
      <c r="A1" s="101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20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0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20">
      <c r="A4" s="102" t="s">
        <v>40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20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20">
      <c r="A6" s="100" t="s">
        <v>42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20">
      <c r="A7" s="100" t="s">
        <v>41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71"/>
      <c r="N7" s="71"/>
      <c r="O7" s="1"/>
      <c r="P7" s="1"/>
      <c r="Q7" s="1"/>
      <c r="R7" s="1"/>
    </row>
    <row r="8" spans="1:20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20" ht="15.75" thickBot="1">
      <c r="A9" s="2"/>
      <c r="B9" s="2"/>
      <c r="C9" s="3"/>
      <c r="D9" s="2"/>
      <c r="E9" s="2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0" ht="64.5" thickBot="1">
      <c r="A10" s="5" t="s">
        <v>1</v>
      </c>
      <c r="B10" s="6" t="s">
        <v>2</v>
      </c>
      <c r="C10" s="7" t="s">
        <v>3</v>
      </c>
      <c r="D10" s="8" t="s">
        <v>4</v>
      </c>
      <c r="E10" s="9" t="s">
        <v>5</v>
      </c>
      <c r="F10" s="10" t="s">
        <v>6</v>
      </c>
      <c r="G10" s="38">
        <v>1</v>
      </c>
      <c r="H10" s="38">
        <v>2</v>
      </c>
      <c r="I10" s="11">
        <v>3</v>
      </c>
      <c r="J10" s="11">
        <v>4</v>
      </c>
      <c r="K10" s="11">
        <v>5</v>
      </c>
      <c r="L10" s="11">
        <v>6</v>
      </c>
      <c r="M10" s="11">
        <v>7</v>
      </c>
      <c r="N10" s="11">
        <v>8</v>
      </c>
      <c r="O10" s="11">
        <v>9</v>
      </c>
      <c r="P10" s="11">
        <v>10</v>
      </c>
      <c r="Q10" s="8" t="s">
        <v>9</v>
      </c>
      <c r="R10" s="8" t="s">
        <v>10</v>
      </c>
      <c r="S10" s="8" t="s">
        <v>11</v>
      </c>
      <c r="T10" s="12" t="s">
        <v>12</v>
      </c>
    </row>
    <row r="11" spans="1:20" ht="26.25" thickBot="1">
      <c r="A11" s="20">
        <v>1</v>
      </c>
      <c r="B11" s="32">
        <v>701</v>
      </c>
      <c r="C11" s="15" t="s">
        <v>13</v>
      </c>
      <c r="D11" s="16" t="s">
        <v>14</v>
      </c>
      <c r="E11" s="16" t="s">
        <v>34</v>
      </c>
      <c r="F11" s="35" t="s">
        <v>22</v>
      </c>
      <c r="G11" s="36">
        <v>14</v>
      </c>
      <c r="H11" s="37">
        <v>0</v>
      </c>
      <c r="I11" s="34">
        <v>0</v>
      </c>
      <c r="J11" s="34">
        <v>6</v>
      </c>
      <c r="K11" s="34">
        <v>1</v>
      </c>
      <c r="L11" s="34">
        <v>0</v>
      </c>
      <c r="M11" s="34">
        <v>2</v>
      </c>
      <c r="N11" s="34">
        <v>0</v>
      </c>
      <c r="O11" s="34">
        <v>0</v>
      </c>
      <c r="P11" s="34">
        <v>20</v>
      </c>
      <c r="Q11" s="33">
        <f>SUM(G11:P11)</f>
        <v>43</v>
      </c>
      <c r="R11" s="19">
        <v>104</v>
      </c>
      <c r="S11" s="19">
        <v>41</v>
      </c>
      <c r="T11" s="19" t="s">
        <v>15</v>
      </c>
    </row>
    <row r="12" spans="1:20" ht="26.25" thickBot="1">
      <c r="A12" s="13">
        <v>2</v>
      </c>
      <c r="B12" s="13">
        <v>702</v>
      </c>
      <c r="C12" s="15" t="s">
        <v>13</v>
      </c>
      <c r="D12" s="15" t="s">
        <v>14</v>
      </c>
      <c r="E12" s="16" t="s">
        <v>34</v>
      </c>
      <c r="F12" s="35" t="s">
        <v>22</v>
      </c>
      <c r="G12" s="17">
        <v>9</v>
      </c>
      <c r="H12" s="17">
        <v>0</v>
      </c>
      <c r="I12" s="17">
        <v>0</v>
      </c>
      <c r="J12" s="17">
        <v>6</v>
      </c>
      <c r="K12" s="17">
        <v>0</v>
      </c>
      <c r="L12" s="17">
        <v>0</v>
      </c>
      <c r="M12" s="17">
        <v>0</v>
      </c>
      <c r="N12" s="17">
        <v>0</v>
      </c>
      <c r="O12" s="34">
        <v>0</v>
      </c>
      <c r="P12" s="34">
        <v>0</v>
      </c>
      <c r="Q12" s="33">
        <f t="shared" ref="Q12:Q21" si="0">SUM(G12:P12)</f>
        <v>15</v>
      </c>
      <c r="R12" s="19">
        <v>104</v>
      </c>
      <c r="S12" s="19">
        <v>14</v>
      </c>
      <c r="T12" s="19" t="s">
        <v>15</v>
      </c>
    </row>
    <row r="13" spans="1:20" ht="26.25" thickBot="1">
      <c r="A13" s="13">
        <v>3</v>
      </c>
      <c r="B13" s="13">
        <v>703</v>
      </c>
      <c r="C13" s="15" t="s">
        <v>13</v>
      </c>
      <c r="D13" s="15" t="s">
        <v>14</v>
      </c>
      <c r="E13" s="16" t="s">
        <v>34</v>
      </c>
      <c r="F13" s="35" t="s">
        <v>22</v>
      </c>
      <c r="G13" s="17">
        <v>7</v>
      </c>
      <c r="H13" s="17">
        <v>0</v>
      </c>
      <c r="I13" s="17">
        <v>0</v>
      </c>
      <c r="J13" s="17">
        <v>4</v>
      </c>
      <c r="K13" s="28">
        <v>0</v>
      </c>
      <c r="L13" s="28">
        <v>0</v>
      </c>
      <c r="M13" s="28">
        <v>0</v>
      </c>
      <c r="N13" s="28">
        <v>0</v>
      </c>
      <c r="O13" s="34">
        <v>0</v>
      </c>
      <c r="P13" s="34">
        <v>0</v>
      </c>
      <c r="Q13" s="33">
        <f t="shared" si="0"/>
        <v>11</v>
      </c>
      <c r="R13" s="19">
        <v>104</v>
      </c>
      <c r="S13" s="19">
        <v>11</v>
      </c>
      <c r="T13" s="19" t="s">
        <v>15</v>
      </c>
    </row>
    <row r="14" spans="1:20" ht="26.25" thickBot="1">
      <c r="A14" s="13">
        <v>4</v>
      </c>
      <c r="B14" s="13">
        <v>704</v>
      </c>
      <c r="C14" s="15" t="s">
        <v>13</v>
      </c>
      <c r="D14" s="16" t="s">
        <v>14</v>
      </c>
      <c r="E14" s="16" t="s">
        <v>34</v>
      </c>
      <c r="F14" s="35" t="s">
        <v>22</v>
      </c>
      <c r="G14" s="17">
        <v>14</v>
      </c>
      <c r="H14" s="17">
        <v>2</v>
      </c>
      <c r="I14" s="17">
        <v>3</v>
      </c>
      <c r="J14" s="17">
        <v>6</v>
      </c>
      <c r="K14" s="17">
        <v>1</v>
      </c>
      <c r="L14" s="17">
        <v>4</v>
      </c>
      <c r="M14" s="17">
        <v>4</v>
      </c>
      <c r="N14" s="17">
        <v>4</v>
      </c>
      <c r="O14" s="34">
        <v>0</v>
      </c>
      <c r="P14" s="34">
        <v>20</v>
      </c>
      <c r="Q14" s="33">
        <f t="shared" si="0"/>
        <v>58</v>
      </c>
      <c r="R14" s="19">
        <v>104</v>
      </c>
      <c r="S14" s="19">
        <v>56</v>
      </c>
      <c r="T14" s="19" t="s">
        <v>32</v>
      </c>
    </row>
    <row r="15" spans="1:20" ht="26.25" thickBot="1">
      <c r="A15" s="13">
        <v>5</v>
      </c>
      <c r="B15" s="13">
        <v>705</v>
      </c>
      <c r="C15" s="15" t="s">
        <v>13</v>
      </c>
      <c r="D15" s="16" t="s">
        <v>14</v>
      </c>
      <c r="E15" s="16" t="s">
        <v>34</v>
      </c>
      <c r="F15" s="35" t="s">
        <v>22</v>
      </c>
      <c r="G15" s="17">
        <v>12</v>
      </c>
      <c r="H15" s="17">
        <v>0</v>
      </c>
      <c r="I15" s="17">
        <v>0</v>
      </c>
      <c r="J15" s="17">
        <v>6</v>
      </c>
      <c r="K15" s="17">
        <v>1</v>
      </c>
      <c r="L15" s="17">
        <v>0</v>
      </c>
      <c r="M15" s="17">
        <v>2</v>
      </c>
      <c r="N15" s="17">
        <v>0</v>
      </c>
      <c r="O15" s="34">
        <v>0</v>
      </c>
      <c r="P15" s="34">
        <v>20</v>
      </c>
      <c r="Q15" s="33">
        <f t="shared" si="0"/>
        <v>41</v>
      </c>
      <c r="R15" s="19">
        <v>104</v>
      </c>
      <c r="S15" s="19">
        <v>39</v>
      </c>
      <c r="T15" s="19" t="s">
        <v>15</v>
      </c>
    </row>
    <row r="16" spans="1:20" ht="26.25" thickBot="1">
      <c r="A16" s="13">
        <v>6</v>
      </c>
      <c r="B16" s="13">
        <v>706</v>
      </c>
      <c r="C16" s="15" t="s">
        <v>13</v>
      </c>
      <c r="D16" s="16" t="s">
        <v>14</v>
      </c>
      <c r="E16" s="16" t="s">
        <v>34</v>
      </c>
      <c r="F16" s="35" t="s">
        <v>22</v>
      </c>
      <c r="G16" s="17">
        <v>11</v>
      </c>
      <c r="H16" s="17">
        <v>0</v>
      </c>
      <c r="I16" s="17">
        <v>0</v>
      </c>
      <c r="J16" s="17">
        <v>6</v>
      </c>
      <c r="K16" s="17">
        <v>1</v>
      </c>
      <c r="L16" s="17">
        <v>4</v>
      </c>
      <c r="M16" s="17">
        <v>4</v>
      </c>
      <c r="N16" s="17">
        <v>0</v>
      </c>
      <c r="O16" s="34">
        <v>0</v>
      </c>
      <c r="P16" s="34">
        <v>2</v>
      </c>
      <c r="Q16" s="33">
        <f t="shared" si="0"/>
        <v>28</v>
      </c>
      <c r="R16" s="19">
        <v>104</v>
      </c>
      <c r="S16" s="19">
        <v>27</v>
      </c>
      <c r="T16" s="19" t="s">
        <v>15</v>
      </c>
    </row>
    <row r="17" spans="1:20" ht="26.25" thickBot="1">
      <c r="A17" s="13">
        <v>7</v>
      </c>
      <c r="B17" s="13">
        <v>707</v>
      </c>
      <c r="C17" s="15" t="s">
        <v>13</v>
      </c>
      <c r="D17" s="16" t="s">
        <v>14</v>
      </c>
      <c r="E17" s="16" t="s">
        <v>34</v>
      </c>
      <c r="F17" s="35" t="s">
        <v>22</v>
      </c>
      <c r="G17" s="17">
        <v>13</v>
      </c>
      <c r="H17" s="17">
        <v>2</v>
      </c>
      <c r="I17" s="17">
        <v>3</v>
      </c>
      <c r="J17" s="17">
        <v>5</v>
      </c>
      <c r="K17" s="17">
        <v>0</v>
      </c>
      <c r="L17" s="17">
        <v>5</v>
      </c>
      <c r="M17" s="17">
        <v>0</v>
      </c>
      <c r="N17" s="17">
        <v>0</v>
      </c>
      <c r="O17" s="34">
        <v>0</v>
      </c>
      <c r="P17" s="34">
        <v>2</v>
      </c>
      <c r="Q17" s="33">
        <f t="shared" si="0"/>
        <v>30</v>
      </c>
      <c r="R17" s="19">
        <v>104</v>
      </c>
      <c r="S17" s="19">
        <v>29</v>
      </c>
      <c r="T17" s="19" t="s">
        <v>15</v>
      </c>
    </row>
    <row r="18" spans="1:20" ht="26.25" thickBot="1">
      <c r="A18" s="13">
        <v>8</v>
      </c>
      <c r="B18" s="13">
        <v>708</v>
      </c>
      <c r="C18" s="15" t="s">
        <v>13</v>
      </c>
      <c r="D18" s="16" t="s">
        <v>14</v>
      </c>
      <c r="E18" s="16" t="s">
        <v>34</v>
      </c>
      <c r="F18" s="35" t="s">
        <v>22</v>
      </c>
      <c r="G18" s="17">
        <v>10</v>
      </c>
      <c r="H18" s="17">
        <v>0</v>
      </c>
      <c r="I18" s="17">
        <v>0</v>
      </c>
      <c r="J18" s="17">
        <v>6</v>
      </c>
      <c r="K18" s="17">
        <v>0</v>
      </c>
      <c r="L18" s="17">
        <v>0</v>
      </c>
      <c r="M18" s="17">
        <v>0</v>
      </c>
      <c r="N18" s="17">
        <v>0</v>
      </c>
      <c r="O18" s="34">
        <v>0</v>
      </c>
      <c r="P18" s="34">
        <v>0</v>
      </c>
      <c r="Q18" s="33">
        <f t="shared" si="0"/>
        <v>16</v>
      </c>
      <c r="R18" s="19">
        <v>104</v>
      </c>
      <c r="S18" s="19">
        <v>15</v>
      </c>
      <c r="T18" s="19" t="s">
        <v>15</v>
      </c>
    </row>
    <row r="19" spans="1:20" ht="26.25" thickBot="1">
      <c r="A19" s="13">
        <v>9</v>
      </c>
      <c r="B19" s="13">
        <v>709</v>
      </c>
      <c r="C19" s="15" t="s">
        <v>13</v>
      </c>
      <c r="D19" s="16" t="s">
        <v>14</v>
      </c>
      <c r="E19" s="16" t="s">
        <v>34</v>
      </c>
      <c r="F19" s="35" t="s">
        <v>22</v>
      </c>
      <c r="G19" s="17">
        <v>14</v>
      </c>
      <c r="H19" s="17">
        <v>0</v>
      </c>
      <c r="I19" s="17">
        <v>0</v>
      </c>
      <c r="J19" s="17">
        <v>6</v>
      </c>
      <c r="K19" s="17">
        <v>1</v>
      </c>
      <c r="L19" s="17">
        <v>0</v>
      </c>
      <c r="M19" s="17">
        <v>0</v>
      </c>
      <c r="N19" s="17">
        <v>0</v>
      </c>
      <c r="O19" s="34">
        <v>0</v>
      </c>
      <c r="P19" s="34">
        <v>20</v>
      </c>
      <c r="Q19" s="33">
        <f t="shared" si="0"/>
        <v>41</v>
      </c>
      <c r="R19" s="19">
        <v>104</v>
      </c>
      <c r="S19" s="19">
        <v>40</v>
      </c>
      <c r="T19" s="19" t="s">
        <v>15</v>
      </c>
    </row>
    <row r="20" spans="1:20" ht="26.25" thickBot="1">
      <c r="A20" s="13">
        <v>10</v>
      </c>
      <c r="B20" s="13">
        <v>710</v>
      </c>
      <c r="C20" s="15" t="s">
        <v>13</v>
      </c>
      <c r="D20" s="16" t="s">
        <v>14</v>
      </c>
      <c r="E20" s="16" t="s">
        <v>34</v>
      </c>
      <c r="F20" s="35" t="s">
        <v>22</v>
      </c>
      <c r="G20" s="17">
        <v>9</v>
      </c>
      <c r="H20" s="17">
        <v>0</v>
      </c>
      <c r="I20" s="17">
        <v>0</v>
      </c>
      <c r="J20" s="17">
        <v>6</v>
      </c>
      <c r="K20" s="17">
        <v>1</v>
      </c>
      <c r="L20" s="17">
        <v>0</v>
      </c>
      <c r="M20" s="17">
        <v>2</v>
      </c>
      <c r="N20" s="17">
        <v>0</v>
      </c>
      <c r="O20" s="34">
        <v>0</v>
      </c>
      <c r="P20" s="34">
        <v>20</v>
      </c>
      <c r="Q20" s="33">
        <f t="shared" si="0"/>
        <v>38</v>
      </c>
      <c r="R20" s="19">
        <v>104</v>
      </c>
      <c r="S20" s="19">
        <v>37</v>
      </c>
      <c r="T20" s="19" t="s">
        <v>15</v>
      </c>
    </row>
    <row r="21" spans="1:20" ht="25.5">
      <c r="A21" s="13">
        <v>11</v>
      </c>
      <c r="B21" s="13">
        <v>711</v>
      </c>
      <c r="C21" s="15" t="s">
        <v>13</v>
      </c>
      <c r="D21" s="16" t="s">
        <v>14</v>
      </c>
      <c r="E21" s="16" t="s">
        <v>34</v>
      </c>
      <c r="F21" s="35" t="s">
        <v>22</v>
      </c>
      <c r="G21" s="17">
        <v>12</v>
      </c>
      <c r="H21" s="17">
        <v>0</v>
      </c>
      <c r="I21" s="17">
        <v>0</v>
      </c>
      <c r="J21" s="17">
        <v>5</v>
      </c>
      <c r="K21" s="17">
        <v>0</v>
      </c>
      <c r="L21" s="17">
        <v>0</v>
      </c>
      <c r="M21" s="17">
        <v>0</v>
      </c>
      <c r="N21" s="17">
        <v>0</v>
      </c>
      <c r="O21" s="34">
        <v>0</v>
      </c>
      <c r="P21" s="34">
        <v>0</v>
      </c>
      <c r="Q21" s="33">
        <f t="shared" si="0"/>
        <v>17</v>
      </c>
      <c r="R21" s="19">
        <v>104</v>
      </c>
      <c r="S21" s="19">
        <v>16</v>
      </c>
      <c r="T21" s="19" t="s">
        <v>15</v>
      </c>
    </row>
    <row r="23" spans="1:20">
      <c r="C23" s="21"/>
      <c r="D23" s="21"/>
      <c r="E23" s="21"/>
      <c r="F23" s="40" t="s">
        <v>39</v>
      </c>
    </row>
    <row r="24" spans="1:20">
      <c r="C24" s="43"/>
      <c r="D24" s="40"/>
      <c r="E24" s="40"/>
      <c r="F24" s="40" t="s">
        <v>19</v>
      </c>
    </row>
    <row r="25" spans="1:20">
      <c r="C25" s="25"/>
      <c r="D25" s="25"/>
      <c r="E25" s="25"/>
      <c r="F25" s="40" t="s">
        <v>17</v>
      </c>
    </row>
  </sheetData>
  <mergeCells count="7">
    <mergeCell ref="A8:R8"/>
    <mergeCell ref="A1:R1"/>
    <mergeCell ref="A3:R3"/>
    <mergeCell ref="A4:R4"/>
    <mergeCell ref="A5:R5"/>
    <mergeCell ref="A6:R6"/>
    <mergeCell ref="A7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workbookViewId="0">
      <selection activeCell="A3" sqref="A3:R3"/>
    </sheetView>
  </sheetViews>
  <sheetFormatPr defaultRowHeight="15"/>
  <cols>
    <col min="1" max="1" width="7" customWidth="1"/>
    <col min="2" max="2" width="8.140625" customWidth="1"/>
    <col min="3" max="3" width="14.5703125" customWidth="1"/>
    <col min="4" max="4" width="20.42578125" customWidth="1"/>
    <col min="5" max="5" width="18.42578125" customWidth="1"/>
    <col min="7" max="7" width="6.42578125" customWidth="1"/>
    <col min="8" max="8" width="5.5703125" customWidth="1"/>
    <col min="9" max="9" width="4.85546875" customWidth="1"/>
    <col min="10" max="10" width="4.7109375" customWidth="1"/>
    <col min="11" max="12" width="5" customWidth="1"/>
    <col min="13" max="13" width="4.7109375" customWidth="1"/>
    <col min="14" max="14" width="5" customWidth="1"/>
    <col min="15" max="15" width="5.140625" customWidth="1"/>
    <col min="16" max="16" width="5.5703125" customWidth="1"/>
  </cols>
  <sheetData>
    <row r="1" spans="1:20">
      <c r="A1" s="105" t="s">
        <v>44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>
      <c r="A3" s="106" t="s">
        <v>45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81"/>
      <c r="T3" s="81"/>
    </row>
    <row r="4" spans="1:20">
      <c r="A4" s="106" t="s">
        <v>40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20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</row>
    <row r="6" spans="1:20">
      <c r="A6" s="104" t="s">
        <v>42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</row>
    <row r="7" spans="1:20">
      <c r="A7" s="104" t="s">
        <v>41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74"/>
      <c r="R7" s="74"/>
      <c r="S7" s="74"/>
      <c r="T7" s="74"/>
    </row>
    <row r="8" spans="1:20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</row>
    <row r="9" spans="1:20" ht="15.75" thickBot="1">
      <c r="A9" s="2"/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63.75">
      <c r="A10" s="82" t="s">
        <v>1</v>
      </c>
      <c r="B10" s="83" t="s">
        <v>2</v>
      </c>
      <c r="C10" s="83" t="s">
        <v>3</v>
      </c>
      <c r="D10" s="82" t="s">
        <v>4</v>
      </c>
      <c r="E10" s="82" t="s">
        <v>5</v>
      </c>
      <c r="F10" s="84" t="s">
        <v>6</v>
      </c>
      <c r="G10" s="85" t="s">
        <v>7</v>
      </c>
      <c r="H10" s="85" t="s">
        <v>8</v>
      </c>
      <c r="I10" s="86">
        <v>3</v>
      </c>
      <c r="J10" s="86">
        <v>4</v>
      </c>
      <c r="K10" s="86">
        <v>5</v>
      </c>
      <c r="L10" s="86">
        <v>6</v>
      </c>
      <c r="M10" s="86">
        <v>7</v>
      </c>
      <c r="N10" s="86">
        <v>8</v>
      </c>
      <c r="O10" s="86">
        <v>9</v>
      </c>
      <c r="P10" s="86">
        <v>10</v>
      </c>
      <c r="Q10" s="82" t="s">
        <v>9</v>
      </c>
      <c r="R10" s="82" t="s">
        <v>10</v>
      </c>
      <c r="S10" s="82" t="s">
        <v>11</v>
      </c>
      <c r="T10" s="82" t="s">
        <v>12</v>
      </c>
    </row>
    <row r="11" spans="1:20" ht="25.5">
      <c r="A11" s="52">
        <v>1</v>
      </c>
      <c r="B11" s="15">
        <v>801</v>
      </c>
      <c r="C11" s="15" t="s">
        <v>13</v>
      </c>
      <c r="D11" s="15" t="s">
        <v>14</v>
      </c>
      <c r="E11" s="15" t="s">
        <v>34</v>
      </c>
      <c r="F11" s="52" t="s">
        <v>30</v>
      </c>
      <c r="G11" s="52">
        <v>7</v>
      </c>
      <c r="H11" s="52">
        <v>0</v>
      </c>
      <c r="I11" s="52">
        <v>2</v>
      </c>
      <c r="J11" s="52">
        <v>6</v>
      </c>
      <c r="K11" s="52">
        <v>2</v>
      </c>
      <c r="L11" s="52">
        <v>1</v>
      </c>
      <c r="M11" s="52">
        <v>7</v>
      </c>
      <c r="N11" s="52">
        <v>0</v>
      </c>
      <c r="O11" s="52">
        <v>1</v>
      </c>
      <c r="P11" s="52">
        <v>20</v>
      </c>
      <c r="Q11" s="56">
        <f t="shared" ref="Q11:Q30" si="0">SUM(G11:P11)</f>
        <v>46</v>
      </c>
      <c r="R11" s="56">
        <v>103</v>
      </c>
      <c r="S11" s="58">
        <v>45</v>
      </c>
      <c r="T11" s="87" t="s">
        <v>15</v>
      </c>
    </row>
    <row r="12" spans="1:20" ht="25.5">
      <c r="A12" s="52">
        <v>2</v>
      </c>
      <c r="B12" s="15">
        <v>802</v>
      </c>
      <c r="C12" s="15" t="s">
        <v>13</v>
      </c>
      <c r="D12" s="15" t="s">
        <v>14</v>
      </c>
      <c r="E12" s="15" t="s">
        <v>34</v>
      </c>
      <c r="F12" s="52" t="s">
        <v>30</v>
      </c>
      <c r="G12" s="52">
        <v>7</v>
      </c>
      <c r="H12" s="52">
        <v>2</v>
      </c>
      <c r="I12" s="52">
        <v>3</v>
      </c>
      <c r="J12" s="52">
        <v>6</v>
      </c>
      <c r="K12" s="52">
        <v>2</v>
      </c>
      <c r="L12" s="52">
        <v>2</v>
      </c>
      <c r="M12" s="52">
        <v>7</v>
      </c>
      <c r="N12" s="52">
        <v>0</v>
      </c>
      <c r="O12" s="52">
        <v>2</v>
      </c>
      <c r="P12" s="52">
        <v>20</v>
      </c>
      <c r="Q12" s="56">
        <f t="shared" si="0"/>
        <v>51</v>
      </c>
      <c r="R12" s="56">
        <v>103</v>
      </c>
      <c r="S12" s="58">
        <v>50</v>
      </c>
      <c r="T12" s="87" t="s">
        <v>15</v>
      </c>
    </row>
    <row r="13" spans="1:20" ht="25.5">
      <c r="A13" s="52">
        <v>3</v>
      </c>
      <c r="B13" s="15">
        <v>803</v>
      </c>
      <c r="C13" s="15" t="s">
        <v>13</v>
      </c>
      <c r="D13" s="15" t="s">
        <v>14</v>
      </c>
      <c r="E13" s="15" t="s">
        <v>34</v>
      </c>
      <c r="F13" s="52" t="s">
        <v>29</v>
      </c>
      <c r="G13" s="52">
        <v>4</v>
      </c>
      <c r="H13" s="52">
        <v>0</v>
      </c>
      <c r="I13" s="52">
        <v>0</v>
      </c>
      <c r="J13" s="52">
        <v>1</v>
      </c>
      <c r="K13" s="52">
        <v>1</v>
      </c>
      <c r="L13" s="52">
        <v>0</v>
      </c>
      <c r="M13" s="52">
        <v>3</v>
      </c>
      <c r="N13" s="52">
        <v>0</v>
      </c>
      <c r="O13" s="52">
        <v>0</v>
      </c>
      <c r="P13" s="52">
        <v>0</v>
      </c>
      <c r="Q13" s="56">
        <f t="shared" si="0"/>
        <v>9</v>
      </c>
      <c r="R13" s="56">
        <v>103</v>
      </c>
      <c r="S13" s="58">
        <v>9</v>
      </c>
      <c r="T13" s="87" t="s">
        <v>15</v>
      </c>
    </row>
    <row r="14" spans="1:20" ht="25.5">
      <c r="A14" s="52">
        <v>4</v>
      </c>
      <c r="B14" s="15">
        <v>804</v>
      </c>
      <c r="C14" s="15" t="s">
        <v>13</v>
      </c>
      <c r="D14" s="15" t="s">
        <v>14</v>
      </c>
      <c r="E14" s="15" t="s">
        <v>34</v>
      </c>
      <c r="F14" s="52" t="s">
        <v>31</v>
      </c>
      <c r="G14" s="52">
        <v>6</v>
      </c>
      <c r="H14" s="52">
        <v>4</v>
      </c>
      <c r="I14" s="52">
        <v>0</v>
      </c>
      <c r="J14" s="52">
        <v>3</v>
      </c>
      <c r="K14" s="52">
        <v>0</v>
      </c>
      <c r="L14" s="52">
        <v>0</v>
      </c>
      <c r="M14" s="52">
        <v>9</v>
      </c>
      <c r="N14" s="52">
        <v>4</v>
      </c>
      <c r="O14" s="52">
        <v>3</v>
      </c>
      <c r="P14" s="52">
        <v>6</v>
      </c>
      <c r="Q14" s="56">
        <f t="shared" si="0"/>
        <v>35</v>
      </c>
      <c r="R14" s="56">
        <v>103</v>
      </c>
      <c r="S14" s="58">
        <v>33</v>
      </c>
      <c r="T14" s="87" t="s">
        <v>15</v>
      </c>
    </row>
    <row r="15" spans="1:20" ht="25.5">
      <c r="A15" s="52">
        <v>5</v>
      </c>
      <c r="B15" s="15">
        <v>805</v>
      </c>
      <c r="C15" s="15" t="s">
        <v>13</v>
      </c>
      <c r="D15" s="15" t="s">
        <v>14</v>
      </c>
      <c r="E15" s="15" t="s">
        <v>34</v>
      </c>
      <c r="F15" s="52" t="s">
        <v>31</v>
      </c>
      <c r="G15" s="52">
        <v>6</v>
      </c>
      <c r="H15" s="52">
        <v>4</v>
      </c>
      <c r="I15" s="52">
        <v>0</v>
      </c>
      <c r="J15" s="52">
        <v>3</v>
      </c>
      <c r="K15" s="52">
        <v>0</v>
      </c>
      <c r="L15" s="52">
        <v>0</v>
      </c>
      <c r="M15" s="52">
        <v>9</v>
      </c>
      <c r="N15" s="52">
        <v>4</v>
      </c>
      <c r="O15" s="52">
        <v>3</v>
      </c>
      <c r="P15" s="52">
        <v>6</v>
      </c>
      <c r="Q15" s="56">
        <f t="shared" si="0"/>
        <v>35</v>
      </c>
      <c r="R15" s="56">
        <v>103</v>
      </c>
      <c r="S15" s="58">
        <v>33</v>
      </c>
      <c r="T15" s="87" t="s">
        <v>15</v>
      </c>
    </row>
    <row r="16" spans="1:20" ht="25.5">
      <c r="A16" s="52">
        <v>6</v>
      </c>
      <c r="B16" s="15">
        <v>806</v>
      </c>
      <c r="C16" s="15" t="s">
        <v>13</v>
      </c>
      <c r="D16" s="15" t="s">
        <v>14</v>
      </c>
      <c r="E16" s="15" t="s">
        <v>34</v>
      </c>
      <c r="F16" s="52" t="s">
        <v>29</v>
      </c>
      <c r="G16" s="52">
        <v>2</v>
      </c>
      <c r="H16" s="52">
        <v>4</v>
      </c>
      <c r="I16" s="52">
        <v>0</v>
      </c>
      <c r="J16" s="52">
        <v>1</v>
      </c>
      <c r="K16" s="52">
        <v>0</v>
      </c>
      <c r="L16" s="52">
        <v>2</v>
      </c>
      <c r="M16" s="52">
        <v>8</v>
      </c>
      <c r="N16" s="52">
        <v>5</v>
      </c>
      <c r="O16" s="52">
        <v>0</v>
      </c>
      <c r="P16" s="52">
        <v>14</v>
      </c>
      <c r="Q16" s="56">
        <f t="shared" si="0"/>
        <v>36</v>
      </c>
      <c r="R16" s="56">
        <v>103</v>
      </c>
      <c r="S16" s="58">
        <v>35</v>
      </c>
      <c r="T16" s="87" t="s">
        <v>15</v>
      </c>
    </row>
    <row r="17" spans="1:20" ht="25.5">
      <c r="A17" s="52">
        <v>7</v>
      </c>
      <c r="B17" s="15">
        <v>807</v>
      </c>
      <c r="C17" s="15" t="s">
        <v>13</v>
      </c>
      <c r="D17" s="15" t="s">
        <v>14</v>
      </c>
      <c r="E17" s="15" t="s">
        <v>34</v>
      </c>
      <c r="F17" s="52" t="s">
        <v>31</v>
      </c>
      <c r="G17" s="52">
        <v>1</v>
      </c>
      <c r="H17" s="52">
        <v>0</v>
      </c>
      <c r="I17" s="52">
        <v>0</v>
      </c>
      <c r="J17" s="52">
        <v>0</v>
      </c>
      <c r="K17" s="52">
        <v>1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6">
        <f t="shared" si="0"/>
        <v>2</v>
      </c>
      <c r="R17" s="56">
        <v>103</v>
      </c>
      <c r="S17" s="58">
        <v>2</v>
      </c>
      <c r="T17" s="87" t="s">
        <v>15</v>
      </c>
    </row>
    <row r="18" spans="1:20" ht="25.5">
      <c r="A18" s="52">
        <v>8</v>
      </c>
      <c r="B18" s="15">
        <v>808</v>
      </c>
      <c r="C18" s="15" t="s">
        <v>13</v>
      </c>
      <c r="D18" s="15" t="s">
        <v>14</v>
      </c>
      <c r="E18" s="15" t="s">
        <v>34</v>
      </c>
      <c r="F18" s="52" t="s">
        <v>33</v>
      </c>
      <c r="G18" s="52">
        <v>5</v>
      </c>
      <c r="H18" s="52">
        <v>2</v>
      </c>
      <c r="I18" s="52">
        <v>1</v>
      </c>
      <c r="J18" s="52">
        <v>7</v>
      </c>
      <c r="K18" s="52">
        <v>4</v>
      </c>
      <c r="L18" s="52">
        <v>8</v>
      </c>
      <c r="M18" s="52">
        <v>11</v>
      </c>
      <c r="N18" s="52">
        <v>6</v>
      </c>
      <c r="O18" s="52">
        <v>1</v>
      </c>
      <c r="P18" s="52">
        <v>18</v>
      </c>
      <c r="Q18" s="56">
        <f t="shared" si="0"/>
        <v>63</v>
      </c>
      <c r="R18" s="56">
        <v>103</v>
      </c>
      <c r="S18" s="56">
        <v>61</v>
      </c>
      <c r="T18" s="88" t="s">
        <v>32</v>
      </c>
    </row>
    <row r="19" spans="1:20" ht="25.5">
      <c r="A19" s="52">
        <v>9</v>
      </c>
      <c r="B19" s="15">
        <v>809</v>
      </c>
      <c r="C19" s="15" t="s">
        <v>13</v>
      </c>
      <c r="D19" s="15" t="s">
        <v>14</v>
      </c>
      <c r="E19" s="15" t="s">
        <v>34</v>
      </c>
      <c r="F19" s="52" t="s">
        <v>29</v>
      </c>
      <c r="G19" s="52">
        <v>8</v>
      </c>
      <c r="H19" s="52">
        <v>4</v>
      </c>
      <c r="I19" s="52">
        <v>5</v>
      </c>
      <c r="J19" s="52">
        <v>5</v>
      </c>
      <c r="K19" s="52">
        <v>0</v>
      </c>
      <c r="L19" s="52">
        <v>8</v>
      </c>
      <c r="M19" s="52">
        <v>7</v>
      </c>
      <c r="N19" s="52">
        <v>5</v>
      </c>
      <c r="O19" s="52">
        <v>3</v>
      </c>
      <c r="P19" s="52">
        <v>22</v>
      </c>
      <c r="Q19" s="56">
        <f t="shared" si="0"/>
        <v>67</v>
      </c>
      <c r="R19" s="56">
        <v>103</v>
      </c>
      <c r="S19" s="56">
        <v>65</v>
      </c>
      <c r="T19" s="88" t="s">
        <v>32</v>
      </c>
    </row>
    <row r="20" spans="1:20" ht="25.5">
      <c r="A20" s="52">
        <v>10</v>
      </c>
      <c r="B20" s="15">
        <v>810</v>
      </c>
      <c r="C20" s="15" t="s">
        <v>13</v>
      </c>
      <c r="D20" s="15" t="s">
        <v>14</v>
      </c>
      <c r="E20" s="15" t="s">
        <v>34</v>
      </c>
      <c r="F20" s="52" t="s">
        <v>30</v>
      </c>
      <c r="G20" s="52">
        <v>8</v>
      </c>
      <c r="H20" s="52">
        <v>2</v>
      </c>
      <c r="I20" s="52">
        <v>2</v>
      </c>
      <c r="J20" s="52">
        <v>7</v>
      </c>
      <c r="K20" s="52">
        <v>1</v>
      </c>
      <c r="L20" s="52">
        <v>0</v>
      </c>
      <c r="M20" s="52">
        <v>11</v>
      </c>
      <c r="N20" s="52">
        <v>5</v>
      </c>
      <c r="O20" s="52">
        <v>0</v>
      </c>
      <c r="P20" s="52">
        <v>18</v>
      </c>
      <c r="Q20" s="56">
        <f t="shared" si="0"/>
        <v>54</v>
      </c>
      <c r="R20" s="56">
        <v>103</v>
      </c>
      <c r="S20" s="58">
        <v>52</v>
      </c>
      <c r="T20" s="87" t="s">
        <v>15</v>
      </c>
    </row>
    <row r="21" spans="1:20" ht="25.5">
      <c r="A21" s="52">
        <v>11</v>
      </c>
      <c r="B21" s="15">
        <v>811</v>
      </c>
      <c r="C21" s="15" t="s">
        <v>13</v>
      </c>
      <c r="D21" s="15" t="s">
        <v>14</v>
      </c>
      <c r="E21" s="15" t="s">
        <v>34</v>
      </c>
      <c r="F21" s="52" t="s">
        <v>30</v>
      </c>
      <c r="G21" s="52">
        <v>9</v>
      </c>
      <c r="H21" s="52">
        <v>2</v>
      </c>
      <c r="I21" s="52">
        <v>0</v>
      </c>
      <c r="J21" s="52">
        <v>2</v>
      </c>
      <c r="K21" s="52">
        <v>3</v>
      </c>
      <c r="L21" s="52">
        <v>0</v>
      </c>
      <c r="M21" s="52">
        <v>1</v>
      </c>
      <c r="N21" s="52">
        <v>5</v>
      </c>
      <c r="O21" s="52">
        <v>1</v>
      </c>
      <c r="P21" s="52">
        <v>12</v>
      </c>
      <c r="Q21" s="56">
        <f t="shared" si="0"/>
        <v>35</v>
      </c>
      <c r="R21" s="56">
        <v>103</v>
      </c>
      <c r="S21" s="58">
        <v>33</v>
      </c>
      <c r="T21" s="87" t="s">
        <v>15</v>
      </c>
    </row>
    <row r="22" spans="1:20" ht="25.5">
      <c r="A22" s="52">
        <v>12</v>
      </c>
      <c r="B22" s="15">
        <v>812</v>
      </c>
      <c r="C22" s="15" t="s">
        <v>13</v>
      </c>
      <c r="D22" s="15" t="s">
        <v>14</v>
      </c>
      <c r="E22" s="15" t="s">
        <v>34</v>
      </c>
      <c r="F22" s="52" t="s">
        <v>31</v>
      </c>
      <c r="G22" s="52">
        <v>7</v>
      </c>
      <c r="H22" s="52">
        <v>4</v>
      </c>
      <c r="I22" s="52">
        <v>2</v>
      </c>
      <c r="J22" s="52">
        <v>2</v>
      </c>
      <c r="K22" s="52">
        <v>2</v>
      </c>
      <c r="L22" s="52">
        <v>0</v>
      </c>
      <c r="M22" s="52">
        <v>11</v>
      </c>
      <c r="N22" s="52">
        <v>4</v>
      </c>
      <c r="O22" s="52">
        <v>1</v>
      </c>
      <c r="P22" s="52">
        <v>20</v>
      </c>
      <c r="Q22" s="56">
        <f t="shared" si="0"/>
        <v>53</v>
      </c>
      <c r="R22" s="56">
        <v>103</v>
      </c>
      <c r="S22" s="58">
        <v>51</v>
      </c>
      <c r="T22" s="87" t="s">
        <v>15</v>
      </c>
    </row>
    <row r="23" spans="1:20" ht="25.5">
      <c r="A23" s="52">
        <v>13</v>
      </c>
      <c r="B23" s="15">
        <v>813</v>
      </c>
      <c r="C23" s="15" t="s">
        <v>13</v>
      </c>
      <c r="D23" s="15" t="s">
        <v>14</v>
      </c>
      <c r="E23" s="15" t="s">
        <v>34</v>
      </c>
      <c r="F23" s="52" t="s">
        <v>29</v>
      </c>
      <c r="G23" s="52">
        <v>6</v>
      </c>
      <c r="H23" s="52">
        <v>2</v>
      </c>
      <c r="I23" s="52">
        <v>1</v>
      </c>
      <c r="J23" s="52">
        <v>8</v>
      </c>
      <c r="K23" s="52">
        <v>9</v>
      </c>
      <c r="L23" s="52">
        <v>8</v>
      </c>
      <c r="M23" s="52">
        <v>11</v>
      </c>
      <c r="N23" s="52">
        <v>6</v>
      </c>
      <c r="O23" s="52">
        <v>1</v>
      </c>
      <c r="P23" s="52">
        <v>0</v>
      </c>
      <c r="Q23" s="56">
        <f t="shared" si="0"/>
        <v>52</v>
      </c>
      <c r="R23" s="56">
        <v>103</v>
      </c>
      <c r="S23" s="58">
        <v>50</v>
      </c>
      <c r="T23" s="87" t="s">
        <v>15</v>
      </c>
    </row>
    <row r="24" spans="1:20" ht="25.5">
      <c r="A24" s="52">
        <v>14</v>
      </c>
      <c r="B24" s="15">
        <v>814</v>
      </c>
      <c r="C24" s="15" t="s">
        <v>13</v>
      </c>
      <c r="D24" s="15" t="s">
        <v>14</v>
      </c>
      <c r="E24" s="15" t="s">
        <v>34</v>
      </c>
      <c r="F24" s="52" t="s">
        <v>29</v>
      </c>
      <c r="G24" s="52">
        <v>6</v>
      </c>
      <c r="H24" s="52">
        <v>2</v>
      </c>
      <c r="I24" s="52">
        <v>1</v>
      </c>
      <c r="J24" s="52">
        <v>8</v>
      </c>
      <c r="K24" s="52">
        <v>6</v>
      </c>
      <c r="L24" s="52">
        <v>8</v>
      </c>
      <c r="M24" s="52">
        <v>11</v>
      </c>
      <c r="N24" s="52">
        <v>6</v>
      </c>
      <c r="O24" s="52">
        <v>1</v>
      </c>
      <c r="P24" s="52">
        <v>0</v>
      </c>
      <c r="Q24" s="56">
        <f t="shared" si="0"/>
        <v>49</v>
      </c>
      <c r="R24" s="56">
        <v>103</v>
      </c>
      <c r="S24" s="58">
        <v>47</v>
      </c>
      <c r="T24" s="87" t="s">
        <v>15</v>
      </c>
    </row>
    <row r="25" spans="1:20" ht="25.5">
      <c r="A25" s="52">
        <v>15</v>
      </c>
      <c r="B25" s="15">
        <v>815</v>
      </c>
      <c r="C25" s="15" t="s">
        <v>13</v>
      </c>
      <c r="D25" s="15" t="s">
        <v>14</v>
      </c>
      <c r="E25" s="15" t="s">
        <v>34</v>
      </c>
      <c r="F25" s="52" t="s">
        <v>29</v>
      </c>
      <c r="G25" s="52">
        <v>5</v>
      </c>
      <c r="H25" s="52">
        <v>2</v>
      </c>
      <c r="I25" s="52">
        <v>0</v>
      </c>
      <c r="J25" s="52">
        <v>7</v>
      </c>
      <c r="K25" s="52">
        <v>5</v>
      </c>
      <c r="L25" s="52">
        <v>8</v>
      </c>
      <c r="M25" s="52">
        <v>11</v>
      </c>
      <c r="N25" s="52">
        <v>6</v>
      </c>
      <c r="O25" s="52">
        <v>1</v>
      </c>
      <c r="P25" s="52">
        <v>0</v>
      </c>
      <c r="Q25" s="56">
        <f t="shared" si="0"/>
        <v>45</v>
      </c>
      <c r="R25" s="56">
        <v>103</v>
      </c>
      <c r="S25" s="58">
        <v>43</v>
      </c>
      <c r="T25" s="87" t="s">
        <v>15</v>
      </c>
    </row>
    <row r="26" spans="1:20" ht="25.5">
      <c r="A26" s="52">
        <v>16</v>
      </c>
      <c r="B26" s="15">
        <v>816</v>
      </c>
      <c r="C26" s="15" t="s">
        <v>13</v>
      </c>
      <c r="D26" s="15" t="s">
        <v>14</v>
      </c>
      <c r="E26" s="15" t="s">
        <v>34</v>
      </c>
      <c r="F26" s="52" t="s">
        <v>29</v>
      </c>
      <c r="G26" s="52">
        <v>8</v>
      </c>
      <c r="H26" s="52">
        <v>4</v>
      </c>
      <c r="I26" s="52">
        <v>3</v>
      </c>
      <c r="J26" s="52">
        <v>5</v>
      </c>
      <c r="K26" s="52">
        <v>1</v>
      </c>
      <c r="L26" s="52">
        <v>8</v>
      </c>
      <c r="M26" s="52">
        <v>9</v>
      </c>
      <c r="N26" s="52">
        <v>5</v>
      </c>
      <c r="O26" s="52">
        <v>1</v>
      </c>
      <c r="P26" s="52">
        <v>22</v>
      </c>
      <c r="Q26" s="56">
        <f t="shared" si="0"/>
        <v>66</v>
      </c>
      <c r="R26" s="56">
        <v>103</v>
      </c>
      <c r="S26" s="56">
        <v>62</v>
      </c>
      <c r="T26" s="88" t="s">
        <v>32</v>
      </c>
    </row>
    <row r="27" spans="1:20" ht="25.5">
      <c r="A27" s="52">
        <v>17</v>
      </c>
      <c r="B27" s="15">
        <v>817</v>
      </c>
      <c r="C27" s="15" t="s">
        <v>13</v>
      </c>
      <c r="D27" s="15" t="s">
        <v>14</v>
      </c>
      <c r="E27" s="15" t="s">
        <v>34</v>
      </c>
      <c r="F27" s="52" t="s">
        <v>29</v>
      </c>
      <c r="G27" s="52">
        <v>3</v>
      </c>
      <c r="H27" s="52">
        <v>6</v>
      </c>
      <c r="I27" s="52">
        <v>0</v>
      </c>
      <c r="J27" s="52">
        <v>0</v>
      </c>
      <c r="K27" s="52">
        <v>1</v>
      </c>
      <c r="L27" s="52">
        <v>0</v>
      </c>
      <c r="M27" s="52">
        <v>10</v>
      </c>
      <c r="N27" s="52">
        <v>5</v>
      </c>
      <c r="O27" s="52">
        <v>0</v>
      </c>
      <c r="P27" s="52">
        <v>22</v>
      </c>
      <c r="Q27" s="56">
        <f t="shared" si="0"/>
        <v>47</v>
      </c>
      <c r="R27" s="56">
        <v>103</v>
      </c>
      <c r="S27" s="58">
        <v>41</v>
      </c>
      <c r="T27" s="87" t="s">
        <v>15</v>
      </c>
    </row>
    <row r="28" spans="1:20" ht="25.5">
      <c r="A28" s="52">
        <v>18</v>
      </c>
      <c r="B28" s="15">
        <v>818</v>
      </c>
      <c r="C28" s="15" t="s">
        <v>13</v>
      </c>
      <c r="D28" s="15" t="s">
        <v>14</v>
      </c>
      <c r="E28" s="15" t="s">
        <v>34</v>
      </c>
      <c r="F28" s="52" t="s">
        <v>30</v>
      </c>
      <c r="G28" s="52">
        <v>8</v>
      </c>
      <c r="H28" s="52">
        <v>2</v>
      </c>
      <c r="I28" s="52">
        <v>2</v>
      </c>
      <c r="J28" s="52">
        <v>7</v>
      </c>
      <c r="K28" s="52">
        <v>10</v>
      </c>
      <c r="L28" s="52">
        <v>0</v>
      </c>
      <c r="M28" s="52">
        <v>11</v>
      </c>
      <c r="N28" s="52">
        <v>5</v>
      </c>
      <c r="O28" s="52">
        <v>1</v>
      </c>
      <c r="P28" s="52">
        <v>18</v>
      </c>
      <c r="Q28" s="56">
        <f t="shared" si="0"/>
        <v>64</v>
      </c>
      <c r="R28" s="56">
        <v>103</v>
      </c>
      <c r="S28" s="56">
        <v>62</v>
      </c>
      <c r="T28" s="88" t="s">
        <v>32</v>
      </c>
    </row>
    <row r="29" spans="1:20" ht="25.5">
      <c r="A29" s="52">
        <v>19</v>
      </c>
      <c r="B29" s="15">
        <v>819</v>
      </c>
      <c r="C29" s="15" t="s">
        <v>13</v>
      </c>
      <c r="D29" s="15" t="s">
        <v>14</v>
      </c>
      <c r="E29" s="15" t="s">
        <v>34</v>
      </c>
      <c r="F29" s="52" t="s">
        <v>29</v>
      </c>
      <c r="G29" s="52">
        <v>5</v>
      </c>
      <c r="H29" s="52">
        <v>2</v>
      </c>
      <c r="I29" s="52">
        <v>1</v>
      </c>
      <c r="J29" s="52">
        <v>7</v>
      </c>
      <c r="K29" s="52">
        <v>4</v>
      </c>
      <c r="L29" s="52">
        <v>8</v>
      </c>
      <c r="M29" s="52">
        <v>11</v>
      </c>
      <c r="N29" s="52">
        <v>6</v>
      </c>
      <c r="O29" s="52">
        <v>1</v>
      </c>
      <c r="P29" s="52">
        <v>18</v>
      </c>
      <c r="Q29" s="56">
        <f t="shared" si="0"/>
        <v>63</v>
      </c>
      <c r="R29" s="56">
        <v>103</v>
      </c>
      <c r="S29" s="56">
        <v>61</v>
      </c>
      <c r="T29" s="88" t="s">
        <v>32</v>
      </c>
    </row>
    <row r="30" spans="1:20" ht="25.5">
      <c r="A30" s="52">
        <v>20</v>
      </c>
      <c r="B30" s="15">
        <v>820</v>
      </c>
      <c r="C30" s="15" t="s">
        <v>13</v>
      </c>
      <c r="D30" s="15" t="s">
        <v>14</v>
      </c>
      <c r="E30" s="15" t="s">
        <v>34</v>
      </c>
      <c r="F30" s="52" t="s">
        <v>31</v>
      </c>
      <c r="G30" s="52">
        <v>7</v>
      </c>
      <c r="H30" s="52">
        <v>2</v>
      </c>
      <c r="I30" s="52">
        <v>2</v>
      </c>
      <c r="J30" s="52">
        <v>1</v>
      </c>
      <c r="K30" s="52">
        <v>2</v>
      </c>
      <c r="L30" s="52">
        <v>0</v>
      </c>
      <c r="M30" s="52">
        <v>10</v>
      </c>
      <c r="N30" s="52">
        <v>4</v>
      </c>
      <c r="O30" s="52">
        <v>1</v>
      </c>
      <c r="P30" s="52">
        <v>8</v>
      </c>
      <c r="Q30" s="56">
        <f t="shared" si="0"/>
        <v>37</v>
      </c>
      <c r="R30" s="56">
        <v>103</v>
      </c>
      <c r="S30" s="58">
        <v>35</v>
      </c>
      <c r="T30" s="87" t="s">
        <v>15</v>
      </c>
    </row>
    <row r="31" spans="1:20" ht="25.5">
      <c r="A31" s="52">
        <v>21</v>
      </c>
      <c r="B31" s="15">
        <v>821</v>
      </c>
      <c r="C31" s="15" t="s">
        <v>13</v>
      </c>
      <c r="D31" s="15" t="s">
        <v>14</v>
      </c>
      <c r="E31" s="15" t="s">
        <v>34</v>
      </c>
      <c r="F31" s="52" t="s">
        <v>31</v>
      </c>
      <c r="G31" s="52">
        <v>6</v>
      </c>
      <c r="H31" s="52">
        <v>4</v>
      </c>
      <c r="I31" s="52">
        <v>2</v>
      </c>
      <c r="J31" s="52">
        <v>2</v>
      </c>
      <c r="K31" s="52">
        <v>2</v>
      </c>
      <c r="L31" s="52">
        <v>0</v>
      </c>
      <c r="M31" s="52">
        <v>11</v>
      </c>
      <c r="N31" s="52">
        <v>4</v>
      </c>
      <c r="O31" s="52">
        <v>1</v>
      </c>
      <c r="P31" s="52">
        <v>8</v>
      </c>
      <c r="Q31" s="56">
        <f t="shared" ref="Q31" si="1">SUM(G31:P31)</f>
        <v>40</v>
      </c>
      <c r="R31" s="56">
        <v>103</v>
      </c>
      <c r="S31" s="58">
        <v>38</v>
      </c>
      <c r="T31" s="87" t="s">
        <v>15</v>
      </c>
    </row>
    <row r="32" spans="1:20" ht="25.5">
      <c r="A32" s="52">
        <v>22</v>
      </c>
      <c r="B32" s="15">
        <v>822</v>
      </c>
      <c r="C32" s="15" t="s">
        <v>13</v>
      </c>
      <c r="D32" s="15" t="s">
        <v>14</v>
      </c>
      <c r="E32" s="15" t="s">
        <v>34</v>
      </c>
      <c r="F32" s="52" t="s">
        <v>31</v>
      </c>
      <c r="G32" s="52">
        <v>7</v>
      </c>
      <c r="H32" s="52">
        <v>4</v>
      </c>
      <c r="I32" s="52">
        <v>0</v>
      </c>
      <c r="J32" s="52">
        <v>3</v>
      </c>
      <c r="K32" s="52">
        <v>0</v>
      </c>
      <c r="L32" s="52">
        <v>0</v>
      </c>
      <c r="M32" s="52">
        <v>9</v>
      </c>
      <c r="N32" s="52">
        <v>4</v>
      </c>
      <c r="O32" s="52">
        <v>0</v>
      </c>
      <c r="P32" s="52">
        <v>20</v>
      </c>
      <c r="Q32" s="56">
        <f t="shared" ref="Q32" si="2">SUM(G32:P32)</f>
        <v>47</v>
      </c>
      <c r="R32" s="56">
        <v>103</v>
      </c>
      <c r="S32" s="58">
        <v>46</v>
      </c>
      <c r="T32" s="87" t="s">
        <v>15</v>
      </c>
    </row>
    <row r="33" spans="3:7">
      <c r="C33" s="43"/>
      <c r="D33" s="40"/>
      <c r="E33" s="40"/>
      <c r="F33" s="40"/>
    </row>
    <row r="34" spans="3:7" ht="15.75">
      <c r="C34" s="21"/>
      <c r="D34" s="21"/>
      <c r="E34" s="21"/>
      <c r="F34" s="40" t="s">
        <v>39</v>
      </c>
      <c r="G34" s="64"/>
    </row>
    <row r="35" spans="3:7" ht="15.75">
      <c r="C35" s="43"/>
      <c r="D35" s="40"/>
      <c r="E35" s="40"/>
      <c r="F35" s="40" t="s">
        <v>19</v>
      </c>
      <c r="G35" s="65"/>
    </row>
    <row r="36" spans="3:7" ht="15.75">
      <c r="C36" s="25"/>
      <c r="D36" s="25"/>
      <c r="E36" s="25"/>
      <c r="F36" s="40" t="s">
        <v>17</v>
      </c>
      <c r="G36" s="63"/>
    </row>
  </sheetData>
  <mergeCells count="7">
    <mergeCell ref="A8:T8"/>
    <mergeCell ref="A1:T1"/>
    <mergeCell ref="A3:R3"/>
    <mergeCell ref="A4:T4"/>
    <mergeCell ref="A5:T5"/>
    <mergeCell ref="A6:T6"/>
    <mergeCell ref="A7:P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workbookViewId="0">
      <selection activeCell="A3" sqref="A3:R3"/>
    </sheetView>
  </sheetViews>
  <sheetFormatPr defaultRowHeight="15"/>
  <cols>
    <col min="1" max="1" width="4" customWidth="1"/>
    <col min="2" max="2" width="6.7109375" customWidth="1"/>
    <col min="3" max="3" width="13.5703125" customWidth="1"/>
    <col min="4" max="4" width="18.5703125" customWidth="1"/>
    <col min="5" max="5" width="18.42578125" customWidth="1"/>
    <col min="6" max="6" width="6" customWidth="1"/>
    <col min="7" max="8" width="4.5703125" customWidth="1"/>
    <col min="9" max="9" width="5" customWidth="1"/>
    <col min="10" max="12" width="4.7109375" customWidth="1"/>
    <col min="13" max="13" width="4.5703125" customWidth="1"/>
    <col min="14" max="15" width="4.85546875" customWidth="1"/>
    <col min="16" max="16" width="4.28515625" customWidth="1"/>
  </cols>
  <sheetData>
    <row r="1" spans="1:23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3">
      <c r="A3" s="106" t="s">
        <v>47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81"/>
      <c r="T3" s="81"/>
    </row>
    <row r="4" spans="1:23">
      <c r="A4" s="106" t="s">
        <v>40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23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</row>
    <row r="6" spans="1:23">
      <c r="A6" s="104" t="s">
        <v>42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</row>
    <row r="7" spans="1:23">
      <c r="A7" s="104" t="s">
        <v>41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74"/>
      <c r="R7" s="74"/>
      <c r="S7" s="74"/>
      <c r="T7" s="74"/>
    </row>
    <row r="8" spans="1:23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</row>
    <row r="9" spans="1:23" ht="15.75" thickBot="1">
      <c r="A9" s="2"/>
      <c r="B9" s="2"/>
      <c r="C9" s="3"/>
      <c r="D9" s="2"/>
      <c r="E9" s="2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3" ht="64.5" thickBot="1">
      <c r="A10" s="12" t="s">
        <v>1</v>
      </c>
      <c r="B10" s="69" t="s">
        <v>2</v>
      </c>
      <c r="C10" s="69" t="s">
        <v>3</v>
      </c>
      <c r="D10" s="12" t="s">
        <v>4</v>
      </c>
      <c r="E10" s="12" t="s">
        <v>5</v>
      </c>
      <c r="F10" s="68" t="s">
        <v>6</v>
      </c>
      <c r="G10" s="67" t="s">
        <v>7</v>
      </c>
      <c r="H10" s="67" t="s">
        <v>8</v>
      </c>
      <c r="I10" s="66">
        <v>3</v>
      </c>
      <c r="J10" s="66">
        <v>4</v>
      </c>
      <c r="K10" s="66">
        <v>5</v>
      </c>
      <c r="L10" s="66">
        <v>6</v>
      </c>
      <c r="M10" s="66">
        <v>7</v>
      </c>
      <c r="N10" s="66">
        <v>8</v>
      </c>
      <c r="O10" s="66">
        <v>9</v>
      </c>
      <c r="P10" s="66">
        <v>10</v>
      </c>
      <c r="Q10" s="12" t="s">
        <v>9</v>
      </c>
      <c r="R10" s="12" t="s">
        <v>10</v>
      </c>
      <c r="S10" s="12" t="s">
        <v>11</v>
      </c>
      <c r="T10" s="12" t="s">
        <v>12</v>
      </c>
    </row>
    <row r="11" spans="1:23" ht="25.5">
      <c r="A11" s="89">
        <v>1</v>
      </c>
      <c r="B11" s="90">
        <v>901</v>
      </c>
      <c r="C11" s="91" t="s">
        <v>13</v>
      </c>
      <c r="D11" s="91" t="s">
        <v>14</v>
      </c>
      <c r="E11" s="91" t="s">
        <v>34</v>
      </c>
      <c r="F11" s="89" t="s">
        <v>26</v>
      </c>
      <c r="G11" s="89">
        <v>8</v>
      </c>
      <c r="H11" s="89">
        <v>2</v>
      </c>
      <c r="I11" s="89">
        <v>1</v>
      </c>
      <c r="J11" s="89">
        <v>5</v>
      </c>
      <c r="K11" s="89">
        <v>8</v>
      </c>
      <c r="L11" s="89">
        <v>8</v>
      </c>
      <c r="M11" s="89">
        <v>3</v>
      </c>
      <c r="N11" s="89">
        <v>13</v>
      </c>
      <c r="O11" s="89">
        <v>0</v>
      </c>
      <c r="P11" s="89">
        <v>20</v>
      </c>
      <c r="Q11" s="95">
        <f>SUM(G11:P11)</f>
        <v>68</v>
      </c>
      <c r="R11" s="95">
        <v>130</v>
      </c>
      <c r="S11" s="95">
        <v>52</v>
      </c>
      <c r="T11" s="94" t="s">
        <v>28</v>
      </c>
    </row>
    <row r="12" spans="1:23" ht="25.5">
      <c r="A12" s="52">
        <v>2</v>
      </c>
      <c r="B12" s="14">
        <v>902</v>
      </c>
      <c r="C12" s="91" t="s">
        <v>13</v>
      </c>
      <c r="D12" s="91" t="s">
        <v>14</v>
      </c>
      <c r="E12" s="91" t="s">
        <v>34</v>
      </c>
      <c r="F12" s="52" t="s">
        <v>27</v>
      </c>
      <c r="G12" s="52">
        <v>8</v>
      </c>
      <c r="H12" s="52">
        <v>0</v>
      </c>
      <c r="I12" s="52">
        <v>0</v>
      </c>
      <c r="J12" s="52">
        <v>6</v>
      </c>
      <c r="K12" s="52">
        <v>0</v>
      </c>
      <c r="L12" s="52">
        <v>14</v>
      </c>
      <c r="M12" s="52">
        <v>0</v>
      </c>
      <c r="N12" s="52">
        <v>10</v>
      </c>
      <c r="O12" s="52">
        <v>0</v>
      </c>
      <c r="P12" s="52">
        <v>0</v>
      </c>
      <c r="Q12" s="92">
        <f t="shared" ref="Q12:Q31" si="0">SUM(G12:P12)</f>
        <v>38</v>
      </c>
      <c r="R12" s="92">
        <v>130</v>
      </c>
      <c r="S12" s="92">
        <v>29</v>
      </c>
      <c r="T12" s="93" t="s">
        <v>15</v>
      </c>
    </row>
    <row r="13" spans="1:23" ht="25.5">
      <c r="A13" s="89">
        <v>3</v>
      </c>
      <c r="B13" s="14">
        <v>903</v>
      </c>
      <c r="C13" s="91" t="s">
        <v>13</v>
      </c>
      <c r="D13" s="91" t="s">
        <v>14</v>
      </c>
      <c r="E13" s="91" t="s">
        <v>34</v>
      </c>
      <c r="F13" s="52" t="s">
        <v>27</v>
      </c>
      <c r="G13" s="52">
        <v>5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1</v>
      </c>
      <c r="N13" s="52">
        <v>1</v>
      </c>
      <c r="O13" s="52">
        <v>0</v>
      </c>
      <c r="P13" s="52">
        <v>0</v>
      </c>
      <c r="Q13" s="92">
        <f t="shared" si="0"/>
        <v>7</v>
      </c>
      <c r="R13" s="92">
        <v>130</v>
      </c>
      <c r="S13" s="92">
        <v>5</v>
      </c>
      <c r="T13" s="93" t="s">
        <v>15</v>
      </c>
    </row>
    <row r="14" spans="1:23" ht="25.5">
      <c r="A14" s="52">
        <v>4</v>
      </c>
      <c r="B14" s="14">
        <v>904</v>
      </c>
      <c r="C14" s="91" t="s">
        <v>13</v>
      </c>
      <c r="D14" s="91" t="s">
        <v>14</v>
      </c>
      <c r="E14" s="91" t="s">
        <v>34</v>
      </c>
      <c r="F14" s="52" t="s">
        <v>27</v>
      </c>
      <c r="G14" s="52">
        <v>8</v>
      </c>
      <c r="H14" s="52">
        <v>0</v>
      </c>
      <c r="I14" s="52">
        <v>0</v>
      </c>
      <c r="J14" s="52">
        <v>6</v>
      </c>
      <c r="K14" s="52">
        <v>0</v>
      </c>
      <c r="L14" s="52">
        <v>14</v>
      </c>
      <c r="M14" s="52">
        <v>0</v>
      </c>
      <c r="N14" s="52">
        <v>11</v>
      </c>
      <c r="O14" s="52">
        <v>0</v>
      </c>
      <c r="P14" s="52">
        <v>0</v>
      </c>
      <c r="Q14" s="92">
        <f t="shared" si="0"/>
        <v>39</v>
      </c>
      <c r="R14" s="92">
        <v>130</v>
      </c>
      <c r="S14" s="92">
        <v>30</v>
      </c>
      <c r="T14" s="93" t="s">
        <v>15</v>
      </c>
      <c r="W14" s="15"/>
    </row>
    <row r="15" spans="1:23" ht="25.5">
      <c r="A15" s="89">
        <v>5</v>
      </c>
      <c r="B15" s="14">
        <v>905</v>
      </c>
      <c r="C15" s="91" t="s">
        <v>13</v>
      </c>
      <c r="D15" s="91" t="s">
        <v>14</v>
      </c>
      <c r="E15" s="91" t="s">
        <v>34</v>
      </c>
      <c r="F15" s="52" t="s">
        <v>27</v>
      </c>
      <c r="G15" s="52">
        <v>8</v>
      </c>
      <c r="H15" s="52">
        <v>0</v>
      </c>
      <c r="I15" s="52">
        <v>0</v>
      </c>
      <c r="J15" s="52">
        <v>6</v>
      </c>
      <c r="K15" s="52">
        <v>0</v>
      </c>
      <c r="L15" s="52">
        <v>13</v>
      </c>
      <c r="M15" s="52">
        <v>3</v>
      </c>
      <c r="N15" s="52">
        <v>12</v>
      </c>
      <c r="O15" s="52">
        <v>0</v>
      </c>
      <c r="P15" s="52">
        <v>0</v>
      </c>
      <c r="Q15" s="92">
        <f t="shared" si="0"/>
        <v>42</v>
      </c>
      <c r="R15" s="92">
        <v>130</v>
      </c>
      <c r="S15" s="92">
        <v>32</v>
      </c>
      <c r="T15" s="93" t="s">
        <v>15</v>
      </c>
    </row>
    <row r="16" spans="1:23" ht="25.5">
      <c r="A16" s="52">
        <v>6</v>
      </c>
      <c r="B16" s="14">
        <v>906</v>
      </c>
      <c r="C16" s="91" t="s">
        <v>13</v>
      </c>
      <c r="D16" s="91" t="s">
        <v>14</v>
      </c>
      <c r="E16" s="91" t="s">
        <v>34</v>
      </c>
      <c r="F16" s="52" t="s">
        <v>27</v>
      </c>
      <c r="G16" s="52">
        <v>6</v>
      </c>
      <c r="H16" s="52">
        <v>2</v>
      </c>
      <c r="I16" s="52">
        <v>0</v>
      </c>
      <c r="J16" s="52">
        <v>0</v>
      </c>
      <c r="K16" s="52">
        <v>0</v>
      </c>
      <c r="L16" s="52">
        <v>12</v>
      </c>
      <c r="M16" s="52">
        <v>0</v>
      </c>
      <c r="N16" s="52">
        <v>11</v>
      </c>
      <c r="O16" s="52">
        <v>0</v>
      </c>
      <c r="P16" s="52">
        <v>0</v>
      </c>
      <c r="Q16" s="92">
        <f t="shared" si="0"/>
        <v>31</v>
      </c>
      <c r="R16" s="92">
        <v>130</v>
      </c>
      <c r="S16" s="92">
        <v>29</v>
      </c>
      <c r="T16" s="93" t="s">
        <v>15</v>
      </c>
    </row>
    <row r="17" spans="1:20" ht="25.5">
      <c r="A17" s="89">
        <v>7</v>
      </c>
      <c r="B17" s="15">
        <v>907</v>
      </c>
      <c r="C17" s="91" t="s">
        <v>13</v>
      </c>
      <c r="D17" s="91" t="s">
        <v>14</v>
      </c>
      <c r="E17" s="91" t="s">
        <v>34</v>
      </c>
      <c r="F17" s="52" t="s">
        <v>26</v>
      </c>
      <c r="G17" s="52">
        <v>8</v>
      </c>
      <c r="H17" s="52">
        <v>2</v>
      </c>
      <c r="I17" s="52">
        <v>0</v>
      </c>
      <c r="J17" s="52">
        <v>6</v>
      </c>
      <c r="K17" s="52">
        <v>5</v>
      </c>
      <c r="L17" s="52">
        <v>5</v>
      </c>
      <c r="M17" s="52">
        <v>0</v>
      </c>
      <c r="N17" s="52">
        <v>13</v>
      </c>
      <c r="O17" s="52">
        <v>0</v>
      </c>
      <c r="P17" s="52">
        <v>0</v>
      </c>
      <c r="Q17" s="92">
        <f t="shared" si="0"/>
        <v>39</v>
      </c>
      <c r="R17" s="92">
        <v>130</v>
      </c>
      <c r="S17" s="92">
        <v>30</v>
      </c>
      <c r="T17" s="93" t="s">
        <v>15</v>
      </c>
    </row>
    <row r="18" spans="1:20" ht="25.5">
      <c r="A18" s="52">
        <v>8</v>
      </c>
      <c r="B18" s="14">
        <v>908</v>
      </c>
      <c r="C18" s="91" t="s">
        <v>13</v>
      </c>
      <c r="D18" s="91" t="s">
        <v>14</v>
      </c>
      <c r="E18" s="91" t="s">
        <v>34</v>
      </c>
      <c r="F18" s="52" t="s">
        <v>26</v>
      </c>
      <c r="G18" s="52">
        <v>7</v>
      </c>
      <c r="H18" s="52">
        <v>2</v>
      </c>
      <c r="I18" s="52">
        <v>0</v>
      </c>
      <c r="J18" s="52">
        <v>6</v>
      </c>
      <c r="K18" s="52">
        <v>5</v>
      </c>
      <c r="L18" s="52">
        <v>5</v>
      </c>
      <c r="M18" s="52">
        <v>0</v>
      </c>
      <c r="N18" s="52">
        <v>13</v>
      </c>
      <c r="O18" s="52">
        <v>0</v>
      </c>
      <c r="P18" s="52">
        <v>0</v>
      </c>
      <c r="Q18" s="92">
        <f t="shared" si="0"/>
        <v>38</v>
      </c>
      <c r="R18" s="92">
        <v>130</v>
      </c>
      <c r="S18" s="92">
        <v>29</v>
      </c>
      <c r="T18" s="93" t="s">
        <v>15</v>
      </c>
    </row>
    <row r="19" spans="1:20" ht="25.5">
      <c r="A19" s="89">
        <v>9</v>
      </c>
      <c r="B19" s="15">
        <v>909</v>
      </c>
      <c r="C19" s="91" t="s">
        <v>13</v>
      </c>
      <c r="D19" s="91" t="s">
        <v>14</v>
      </c>
      <c r="E19" s="91" t="s">
        <v>34</v>
      </c>
      <c r="F19" s="52" t="s">
        <v>26</v>
      </c>
      <c r="G19" s="52">
        <v>8</v>
      </c>
      <c r="H19" s="52">
        <v>2</v>
      </c>
      <c r="I19" s="52">
        <v>1</v>
      </c>
      <c r="J19" s="52">
        <v>6</v>
      </c>
      <c r="K19" s="52">
        <v>8</v>
      </c>
      <c r="L19" s="52">
        <v>8</v>
      </c>
      <c r="M19" s="52">
        <v>0</v>
      </c>
      <c r="N19" s="52">
        <v>13</v>
      </c>
      <c r="O19" s="52">
        <v>0</v>
      </c>
      <c r="P19" s="52">
        <v>20</v>
      </c>
      <c r="Q19" s="95">
        <f t="shared" si="0"/>
        <v>66</v>
      </c>
      <c r="R19" s="95">
        <v>130</v>
      </c>
      <c r="S19" s="95">
        <v>51</v>
      </c>
      <c r="T19" s="94" t="s">
        <v>28</v>
      </c>
    </row>
    <row r="20" spans="1:20" ht="25.5">
      <c r="A20" s="52">
        <v>10</v>
      </c>
      <c r="B20" s="14">
        <v>910</v>
      </c>
      <c r="C20" s="91" t="s">
        <v>13</v>
      </c>
      <c r="D20" s="91" t="s">
        <v>14</v>
      </c>
      <c r="E20" s="91" t="s">
        <v>34</v>
      </c>
      <c r="F20" s="52" t="s">
        <v>27</v>
      </c>
      <c r="G20" s="52">
        <v>5</v>
      </c>
      <c r="H20" s="52">
        <v>2</v>
      </c>
      <c r="I20" s="52">
        <v>0</v>
      </c>
      <c r="J20" s="52">
        <v>5</v>
      </c>
      <c r="K20" s="52">
        <v>8</v>
      </c>
      <c r="L20" s="52">
        <v>14</v>
      </c>
      <c r="M20" s="52">
        <v>6</v>
      </c>
      <c r="N20" s="52">
        <v>11</v>
      </c>
      <c r="O20" s="52">
        <v>0</v>
      </c>
      <c r="P20" s="52">
        <v>20</v>
      </c>
      <c r="Q20" s="95">
        <f t="shared" si="0"/>
        <v>71</v>
      </c>
      <c r="R20" s="95">
        <v>130</v>
      </c>
      <c r="S20" s="95">
        <v>54</v>
      </c>
      <c r="T20" s="94" t="s">
        <v>28</v>
      </c>
    </row>
    <row r="21" spans="1:20" ht="25.5">
      <c r="A21" s="89">
        <v>11</v>
      </c>
      <c r="B21" s="14">
        <v>911</v>
      </c>
      <c r="C21" s="91" t="s">
        <v>13</v>
      </c>
      <c r="D21" s="91" t="s">
        <v>14</v>
      </c>
      <c r="E21" s="91" t="s">
        <v>34</v>
      </c>
      <c r="F21" s="52" t="s">
        <v>27</v>
      </c>
      <c r="G21" s="52">
        <v>5</v>
      </c>
      <c r="H21" s="52">
        <v>0</v>
      </c>
      <c r="I21" s="52">
        <v>0</v>
      </c>
      <c r="J21" s="52">
        <v>3</v>
      </c>
      <c r="K21" s="52">
        <v>0</v>
      </c>
      <c r="L21" s="52">
        <v>0</v>
      </c>
      <c r="M21" s="52">
        <v>1</v>
      </c>
      <c r="N21" s="52">
        <v>0</v>
      </c>
      <c r="O21" s="52">
        <v>0</v>
      </c>
      <c r="P21" s="52">
        <v>0</v>
      </c>
      <c r="Q21" s="92">
        <f t="shared" si="0"/>
        <v>9</v>
      </c>
      <c r="R21" s="92">
        <v>130</v>
      </c>
      <c r="S21" s="92">
        <v>7</v>
      </c>
      <c r="T21" s="93" t="s">
        <v>15</v>
      </c>
    </row>
    <row r="22" spans="1:20" ht="25.5">
      <c r="A22" s="52">
        <v>12</v>
      </c>
      <c r="B22" s="14">
        <v>912</v>
      </c>
      <c r="C22" s="91" t="s">
        <v>13</v>
      </c>
      <c r="D22" s="91" t="s">
        <v>14</v>
      </c>
      <c r="E22" s="91" t="s">
        <v>34</v>
      </c>
      <c r="F22" s="52" t="s">
        <v>27</v>
      </c>
      <c r="G22" s="52">
        <v>4</v>
      </c>
      <c r="H22" s="52">
        <v>0</v>
      </c>
      <c r="I22" s="52">
        <v>1</v>
      </c>
      <c r="J22" s="52">
        <v>2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92">
        <f t="shared" si="0"/>
        <v>7</v>
      </c>
      <c r="R22" s="92">
        <v>130</v>
      </c>
      <c r="S22" s="92">
        <v>5</v>
      </c>
      <c r="T22" s="93" t="s">
        <v>15</v>
      </c>
    </row>
    <row r="23" spans="1:20" ht="25.5">
      <c r="A23" s="89">
        <v>13</v>
      </c>
      <c r="B23" s="14">
        <v>913</v>
      </c>
      <c r="C23" s="91" t="s">
        <v>13</v>
      </c>
      <c r="D23" s="91" t="s">
        <v>14</v>
      </c>
      <c r="E23" s="91" t="s">
        <v>34</v>
      </c>
      <c r="F23" s="52" t="s">
        <v>27</v>
      </c>
      <c r="G23" s="52">
        <v>6</v>
      </c>
      <c r="H23" s="52">
        <v>0</v>
      </c>
      <c r="I23" s="52">
        <v>0</v>
      </c>
      <c r="J23" s="52">
        <v>1</v>
      </c>
      <c r="K23" s="52">
        <v>0</v>
      </c>
      <c r="L23" s="52">
        <v>0</v>
      </c>
      <c r="M23" s="52">
        <v>0</v>
      </c>
      <c r="N23" s="52">
        <v>2</v>
      </c>
      <c r="O23" s="52">
        <v>0</v>
      </c>
      <c r="P23" s="52">
        <v>0</v>
      </c>
      <c r="Q23" s="92">
        <f t="shared" si="0"/>
        <v>9</v>
      </c>
      <c r="R23" s="92">
        <v>130</v>
      </c>
      <c r="S23" s="92">
        <v>7</v>
      </c>
      <c r="T23" s="93" t="s">
        <v>15</v>
      </c>
    </row>
    <row r="24" spans="1:20" ht="25.5">
      <c r="A24" s="52">
        <v>14</v>
      </c>
      <c r="B24" s="14">
        <v>914</v>
      </c>
      <c r="C24" s="91" t="s">
        <v>13</v>
      </c>
      <c r="D24" s="91" t="s">
        <v>14</v>
      </c>
      <c r="E24" s="91" t="s">
        <v>34</v>
      </c>
      <c r="F24" s="52" t="s">
        <v>27</v>
      </c>
      <c r="G24" s="52">
        <v>4</v>
      </c>
      <c r="H24" s="52">
        <v>2</v>
      </c>
      <c r="I24" s="52">
        <v>0</v>
      </c>
      <c r="J24" s="52">
        <v>5</v>
      </c>
      <c r="K24" s="52">
        <v>0</v>
      </c>
      <c r="L24" s="52">
        <v>14</v>
      </c>
      <c r="M24" s="52">
        <v>0</v>
      </c>
      <c r="N24" s="52">
        <v>1</v>
      </c>
      <c r="O24" s="52">
        <v>0</v>
      </c>
      <c r="P24" s="52">
        <v>0</v>
      </c>
      <c r="Q24" s="92">
        <f t="shared" si="0"/>
        <v>26</v>
      </c>
      <c r="R24" s="92">
        <v>130</v>
      </c>
      <c r="S24" s="92">
        <v>20</v>
      </c>
      <c r="T24" s="93" t="s">
        <v>15</v>
      </c>
    </row>
    <row r="25" spans="1:20" ht="25.5">
      <c r="A25" s="89">
        <v>15</v>
      </c>
      <c r="B25" s="14">
        <v>915</v>
      </c>
      <c r="C25" s="91" t="s">
        <v>13</v>
      </c>
      <c r="D25" s="91" t="s">
        <v>14</v>
      </c>
      <c r="E25" s="91" t="s">
        <v>34</v>
      </c>
      <c r="F25" s="52" t="s">
        <v>27</v>
      </c>
      <c r="G25" s="52">
        <v>5</v>
      </c>
      <c r="H25" s="52">
        <v>2</v>
      </c>
      <c r="I25" s="52">
        <v>0</v>
      </c>
      <c r="J25" s="52">
        <v>4</v>
      </c>
      <c r="K25" s="52">
        <v>0</v>
      </c>
      <c r="L25" s="52">
        <v>14</v>
      </c>
      <c r="M25" s="52">
        <v>1</v>
      </c>
      <c r="N25" s="52">
        <v>0</v>
      </c>
      <c r="O25" s="52">
        <v>0</v>
      </c>
      <c r="P25" s="52">
        <v>0</v>
      </c>
      <c r="Q25" s="92">
        <f t="shared" si="0"/>
        <v>26</v>
      </c>
      <c r="R25" s="92">
        <v>130</v>
      </c>
      <c r="S25" s="92">
        <v>20</v>
      </c>
      <c r="T25" s="93" t="s">
        <v>15</v>
      </c>
    </row>
    <row r="26" spans="1:20" ht="25.5">
      <c r="A26" s="52">
        <v>16</v>
      </c>
      <c r="B26" s="14">
        <v>916</v>
      </c>
      <c r="C26" s="91" t="s">
        <v>13</v>
      </c>
      <c r="D26" s="91" t="s">
        <v>14</v>
      </c>
      <c r="E26" s="91" t="s">
        <v>34</v>
      </c>
      <c r="F26" s="52" t="s">
        <v>27</v>
      </c>
      <c r="G26" s="52">
        <v>5</v>
      </c>
      <c r="H26" s="52">
        <v>2</v>
      </c>
      <c r="I26" s="52">
        <v>0</v>
      </c>
      <c r="J26" s="52">
        <v>5</v>
      </c>
      <c r="K26" s="52">
        <v>8</v>
      </c>
      <c r="L26" s="52">
        <v>5</v>
      </c>
      <c r="M26" s="52">
        <v>0</v>
      </c>
      <c r="N26" s="52">
        <v>1</v>
      </c>
      <c r="O26" s="52">
        <v>0</v>
      </c>
      <c r="P26" s="52">
        <v>0</v>
      </c>
      <c r="Q26" s="92">
        <f t="shared" si="0"/>
        <v>26</v>
      </c>
      <c r="R26" s="92">
        <v>130</v>
      </c>
      <c r="S26" s="92">
        <v>20</v>
      </c>
      <c r="T26" s="93" t="s">
        <v>15</v>
      </c>
    </row>
    <row r="27" spans="1:20" ht="25.5">
      <c r="A27" s="89">
        <v>17</v>
      </c>
      <c r="B27" s="14">
        <v>917</v>
      </c>
      <c r="C27" s="91" t="s">
        <v>13</v>
      </c>
      <c r="D27" s="91" t="s">
        <v>14</v>
      </c>
      <c r="E27" s="91" t="s">
        <v>34</v>
      </c>
      <c r="F27" s="52" t="s">
        <v>27</v>
      </c>
      <c r="G27" s="52">
        <v>4</v>
      </c>
      <c r="H27" s="52">
        <v>0</v>
      </c>
      <c r="I27" s="52">
        <v>0</v>
      </c>
      <c r="J27" s="52">
        <v>5</v>
      </c>
      <c r="K27" s="52">
        <v>0</v>
      </c>
      <c r="L27" s="52">
        <v>0</v>
      </c>
      <c r="M27" s="52">
        <v>1</v>
      </c>
      <c r="N27" s="52">
        <v>4</v>
      </c>
      <c r="O27" s="52">
        <v>0</v>
      </c>
      <c r="P27" s="52">
        <v>0</v>
      </c>
      <c r="Q27" s="92">
        <f t="shared" si="0"/>
        <v>14</v>
      </c>
      <c r="R27" s="92">
        <v>130</v>
      </c>
      <c r="S27" s="92">
        <v>11</v>
      </c>
      <c r="T27" s="93" t="s">
        <v>15</v>
      </c>
    </row>
    <row r="28" spans="1:20" ht="25.5">
      <c r="A28" s="52">
        <v>18</v>
      </c>
      <c r="B28" s="14">
        <v>918</v>
      </c>
      <c r="C28" s="91" t="s">
        <v>13</v>
      </c>
      <c r="D28" s="91" t="s">
        <v>14</v>
      </c>
      <c r="E28" s="91" t="s">
        <v>34</v>
      </c>
      <c r="F28" s="52" t="s">
        <v>26</v>
      </c>
      <c r="G28" s="52">
        <v>7</v>
      </c>
      <c r="H28" s="52">
        <v>2</v>
      </c>
      <c r="I28" s="52">
        <v>0</v>
      </c>
      <c r="J28" s="52">
        <v>6</v>
      </c>
      <c r="K28" s="52">
        <v>1</v>
      </c>
      <c r="L28" s="52">
        <v>5</v>
      </c>
      <c r="M28" s="52">
        <v>0</v>
      </c>
      <c r="N28" s="52">
        <v>2</v>
      </c>
      <c r="O28" s="52">
        <v>0</v>
      </c>
      <c r="P28" s="52">
        <v>0</v>
      </c>
      <c r="Q28" s="92">
        <f t="shared" si="0"/>
        <v>23</v>
      </c>
      <c r="R28" s="92">
        <v>130</v>
      </c>
      <c r="S28" s="92">
        <v>18</v>
      </c>
      <c r="T28" s="93" t="s">
        <v>15</v>
      </c>
    </row>
    <row r="29" spans="1:20" ht="25.5">
      <c r="A29" s="89">
        <v>19</v>
      </c>
      <c r="B29" s="14">
        <v>919</v>
      </c>
      <c r="C29" s="91" t="s">
        <v>13</v>
      </c>
      <c r="D29" s="91" t="s">
        <v>14</v>
      </c>
      <c r="E29" s="91" t="s">
        <v>34</v>
      </c>
      <c r="F29" s="52" t="s">
        <v>26</v>
      </c>
      <c r="G29" s="52">
        <v>5</v>
      </c>
      <c r="H29" s="52">
        <v>2</v>
      </c>
      <c r="I29" s="52">
        <v>1</v>
      </c>
      <c r="J29" s="52">
        <v>5</v>
      </c>
      <c r="K29" s="52">
        <v>7</v>
      </c>
      <c r="L29" s="52">
        <v>6</v>
      </c>
      <c r="M29" s="52">
        <v>0</v>
      </c>
      <c r="N29" s="52">
        <v>11</v>
      </c>
      <c r="O29" s="52">
        <v>0</v>
      </c>
      <c r="P29" s="52">
        <v>0</v>
      </c>
      <c r="Q29" s="92">
        <f t="shared" si="0"/>
        <v>37</v>
      </c>
      <c r="R29" s="92">
        <v>130</v>
      </c>
      <c r="S29" s="92">
        <v>28</v>
      </c>
      <c r="T29" s="93" t="s">
        <v>15</v>
      </c>
    </row>
    <row r="30" spans="1:20" ht="25.5">
      <c r="A30" s="52">
        <v>20</v>
      </c>
      <c r="B30" s="14">
        <v>920</v>
      </c>
      <c r="C30" s="91" t="s">
        <v>13</v>
      </c>
      <c r="D30" s="91" t="s">
        <v>14</v>
      </c>
      <c r="E30" s="91" t="s">
        <v>34</v>
      </c>
      <c r="F30" s="52" t="s">
        <v>26</v>
      </c>
      <c r="G30" s="52">
        <v>5</v>
      </c>
      <c r="H30" s="52">
        <v>2</v>
      </c>
      <c r="I30" s="52">
        <v>1</v>
      </c>
      <c r="J30" s="52">
        <v>5</v>
      </c>
      <c r="K30" s="52">
        <v>7</v>
      </c>
      <c r="L30" s="52">
        <v>14</v>
      </c>
      <c r="M30" s="52">
        <v>6</v>
      </c>
      <c r="N30" s="52">
        <v>13</v>
      </c>
      <c r="O30" s="52">
        <v>0</v>
      </c>
      <c r="P30" s="52">
        <v>0</v>
      </c>
      <c r="Q30" s="92">
        <f t="shared" si="0"/>
        <v>53</v>
      </c>
      <c r="R30" s="92">
        <v>130</v>
      </c>
      <c r="S30" s="92">
        <v>41</v>
      </c>
      <c r="T30" s="93" t="s">
        <v>15</v>
      </c>
    </row>
    <row r="31" spans="1:20" ht="25.5">
      <c r="A31" s="89">
        <v>21</v>
      </c>
      <c r="B31" s="14">
        <v>921</v>
      </c>
      <c r="C31" s="91" t="s">
        <v>13</v>
      </c>
      <c r="D31" s="91" t="s">
        <v>14</v>
      </c>
      <c r="E31" s="91" t="s">
        <v>34</v>
      </c>
      <c r="F31" s="52" t="s">
        <v>26</v>
      </c>
      <c r="G31" s="52">
        <v>5</v>
      </c>
      <c r="H31" s="52">
        <v>2</v>
      </c>
      <c r="I31" s="52">
        <v>1</v>
      </c>
      <c r="J31" s="52">
        <v>5</v>
      </c>
      <c r="K31" s="52">
        <v>7</v>
      </c>
      <c r="L31" s="52">
        <v>5</v>
      </c>
      <c r="M31" s="52">
        <v>0</v>
      </c>
      <c r="N31" s="52">
        <v>11</v>
      </c>
      <c r="O31" s="52">
        <v>0</v>
      </c>
      <c r="P31" s="52">
        <v>0</v>
      </c>
      <c r="Q31" s="92">
        <f t="shared" si="0"/>
        <v>36</v>
      </c>
      <c r="R31" s="92">
        <v>130</v>
      </c>
      <c r="S31" s="92">
        <v>28</v>
      </c>
      <c r="T31" s="93" t="s">
        <v>15</v>
      </c>
    </row>
    <row r="33" spans="3:7" ht="15.75">
      <c r="C33" s="21"/>
      <c r="D33" s="21"/>
      <c r="E33" s="21"/>
      <c r="F33" s="40" t="s">
        <v>39</v>
      </c>
      <c r="G33" s="64"/>
    </row>
    <row r="34" spans="3:7" ht="15.75">
      <c r="C34" s="43"/>
      <c r="D34" s="40"/>
      <c r="E34" s="40"/>
      <c r="F34" s="40" t="s">
        <v>19</v>
      </c>
      <c r="G34" s="65"/>
    </row>
    <row r="35" spans="3:7" ht="15.75">
      <c r="C35" s="25"/>
      <c r="D35" s="25"/>
      <c r="E35" s="25"/>
      <c r="F35" s="40" t="s">
        <v>17</v>
      </c>
      <c r="G35" s="63"/>
    </row>
  </sheetData>
  <mergeCells count="7">
    <mergeCell ref="A8:T8"/>
    <mergeCell ref="A1:T1"/>
    <mergeCell ref="A3:R3"/>
    <mergeCell ref="A4:T4"/>
    <mergeCell ref="A5:T5"/>
    <mergeCell ref="A6:T6"/>
    <mergeCell ref="A7:P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activeCell="A8" sqref="A8:R8"/>
    </sheetView>
  </sheetViews>
  <sheetFormatPr defaultRowHeight="15"/>
  <cols>
    <col min="1" max="1" width="5.5703125" customWidth="1"/>
    <col min="2" max="2" width="8" customWidth="1"/>
    <col min="3" max="3" width="11.140625" customWidth="1"/>
    <col min="4" max="4" width="18.28515625" customWidth="1"/>
    <col min="5" max="5" width="18.140625" customWidth="1"/>
    <col min="6" max="6" width="6.28515625" customWidth="1"/>
    <col min="7" max="7" width="4.140625" customWidth="1"/>
    <col min="8" max="8" width="4.28515625" customWidth="1"/>
    <col min="9" max="10" width="4.140625" customWidth="1"/>
    <col min="11" max="11" width="3.5703125" customWidth="1"/>
    <col min="12" max="13" width="3.7109375" customWidth="1"/>
    <col min="14" max="14" width="4" customWidth="1"/>
    <col min="15" max="15" width="3.7109375" customWidth="1"/>
    <col min="16" max="16" width="3.5703125" customWidth="1"/>
    <col min="18" max="18" width="18.42578125" customWidth="1"/>
  </cols>
  <sheetData>
    <row r="1" spans="1:20">
      <c r="A1" s="108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>
      <c r="A3" s="109" t="s">
        <v>48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70"/>
      <c r="R3" s="70"/>
      <c r="S3" s="29"/>
      <c r="T3" s="29"/>
    </row>
    <row r="4" spans="1:20" ht="15.75">
      <c r="A4" s="110" t="s">
        <v>40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27"/>
      <c r="T4" s="27"/>
    </row>
    <row r="5" spans="1:20" ht="15.75">
      <c r="A5" s="111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27"/>
      <c r="T5" s="27"/>
    </row>
    <row r="6" spans="1:20" ht="15.75">
      <c r="A6" s="107" t="s">
        <v>42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27"/>
      <c r="T6" s="27"/>
    </row>
    <row r="7" spans="1:20" ht="15.75">
      <c r="A7" s="107" t="s">
        <v>41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61"/>
      <c r="R7" s="61"/>
      <c r="S7" s="27"/>
      <c r="T7" s="27"/>
    </row>
    <row r="8" spans="1:20" ht="15.7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27"/>
      <c r="T8" s="27"/>
    </row>
    <row r="9" spans="1:20">
      <c r="A9" s="2"/>
      <c r="B9" s="2"/>
      <c r="C9" s="3"/>
      <c r="D9" s="2"/>
      <c r="E9" s="2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63.75">
      <c r="A10" s="60" t="s">
        <v>1</v>
      </c>
      <c r="B10" s="60" t="s">
        <v>2</v>
      </c>
      <c r="C10" s="55" t="s">
        <v>3</v>
      </c>
      <c r="D10" s="55" t="s">
        <v>4</v>
      </c>
      <c r="E10" s="55" t="s">
        <v>5</v>
      </c>
      <c r="F10" s="55" t="s">
        <v>6</v>
      </c>
      <c r="G10" s="59" t="s">
        <v>7</v>
      </c>
      <c r="H10" s="59" t="s">
        <v>8</v>
      </c>
      <c r="I10" s="55">
        <v>3</v>
      </c>
      <c r="J10" s="55">
        <v>4</v>
      </c>
      <c r="K10" s="55">
        <v>5</v>
      </c>
      <c r="L10" s="55">
        <v>6</v>
      </c>
      <c r="M10" s="55">
        <v>7</v>
      </c>
      <c r="N10" s="55">
        <v>8</v>
      </c>
      <c r="O10" s="55">
        <v>9</v>
      </c>
      <c r="P10" s="55">
        <v>10</v>
      </c>
      <c r="Q10" s="55" t="s">
        <v>9</v>
      </c>
      <c r="R10" s="55" t="s">
        <v>10</v>
      </c>
      <c r="S10" s="55" t="s">
        <v>11</v>
      </c>
      <c r="T10" s="55" t="s">
        <v>12</v>
      </c>
    </row>
    <row r="11" spans="1:20" ht="25.5">
      <c r="A11" s="13">
        <v>1</v>
      </c>
      <c r="B11" s="14">
        <v>101</v>
      </c>
      <c r="C11" s="15" t="s">
        <v>13</v>
      </c>
      <c r="D11" s="15" t="s">
        <v>14</v>
      </c>
      <c r="E11" s="15" t="s">
        <v>34</v>
      </c>
      <c r="F11" s="28">
        <v>10</v>
      </c>
      <c r="G11" s="52">
        <v>3</v>
      </c>
      <c r="H11" s="52">
        <v>4</v>
      </c>
      <c r="I11" s="52">
        <v>3</v>
      </c>
      <c r="J11" s="52">
        <v>4</v>
      </c>
      <c r="K11" s="52">
        <v>0</v>
      </c>
      <c r="L11" s="52">
        <v>7</v>
      </c>
      <c r="M11" s="52">
        <v>6</v>
      </c>
      <c r="N11" s="52">
        <v>10</v>
      </c>
      <c r="O11" s="52">
        <v>34</v>
      </c>
      <c r="P11" s="52">
        <v>0</v>
      </c>
      <c r="Q11" s="56">
        <f>SUM(G11:P11)</f>
        <v>71</v>
      </c>
      <c r="R11" s="56">
        <v>132</v>
      </c>
      <c r="S11" s="56">
        <v>53</v>
      </c>
      <c r="T11" s="55" t="s">
        <v>32</v>
      </c>
    </row>
    <row r="12" spans="1:20" ht="25.5">
      <c r="A12" s="13">
        <v>2</v>
      </c>
      <c r="B12" s="14">
        <v>102</v>
      </c>
      <c r="C12" s="15" t="s">
        <v>13</v>
      </c>
      <c r="D12" s="15" t="s">
        <v>14</v>
      </c>
      <c r="E12" s="15" t="s">
        <v>34</v>
      </c>
      <c r="F12" s="28">
        <v>10</v>
      </c>
      <c r="G12" s="52">
        <v>5</v>
      </c>
      <c r="H12" s="52">
        <v>2</v>
      </c>
      <c r="I12" s="52">
        <v>0</v>
      </c>
      <c r="J12" s="52">
        <v>3</v>
      </c>
      <c r="K12" s="52">
        <v>0</v>
      </c>
      <c r="L12" s="52">
        <v>10</v>
      </c>
      <c r="M12" s="52">
        <v>0</v>
      </c>
      <c r="N12" s="52">
        <v>10</v>
      </c>
      <c r="O12" s="52">
        <v>0</v>
      </c>
      <c r="P12" s="52">
        <v>0</v>
      </c>
      <c r="Q12" s="58">
        <f t="shared" ref="Q12:Q15" si="0">SUM(G12:P12)</f>
        <v>30</v>
      </c>
      <c r="R12" s="58">
        <v>132</v>
      </c>
      <c r="S12" s="58">
        <v>23</v>
      </c>
      <c r="T12" s="52" t="s">
        <v>15</v>
      </c>
    </row>
    <row r="13" spans="1:20" ht="25.5">
      <c r="A13" s="13">
        <v>3</v>
      </c>
      <c r="B13" s="14">
        <v>103</v>
      </c>
      <c r="C13" s="15" t="s">
        <v>23</v>
      </c>
      <c r="D13" s="15" t="s">
        <v>14</v>
      </c>
      <c r="E13" s="15" t="s">
        <v>34</v>
      </c>
      <c r="F13" s="28">
        <v>10</v>
      </c>
      <c r="G13" s="52">
        <v>5</v>
      </c>
      <c r="H13" s="52">
        <v>2</v>
      </c>
      <c r="I13" s="52">
        <v>0</v>
      </c>
      <c r="J13" s="52">
        <v>3</v>
      </c>
      <c r="K13" s="52">
        <v>0</v>
      </c>
      <c r="L13" s="52">
        <v>10</v>
      </c>
      <c r="M13" s="52">
        <v>0</v>
      </c>
      <c r="N13" s="52">
        <v>10</v>
      </c>
      <c r="O13" s="52">
        <v>0</v>
      </c>
      <c r="P13" s="52">
        <v>0</v>
      </c>
      <c r="Q13" s="58">
        <f t="shared" si="0"/>
        <v>30</v>
      </c>
      <c r="R13" s="58">
        <v>132</v>
      </c>
      <c r="S13" s="58">
        <v>23</v>
      </c>
      <c r="T13" s="52" t="s">
        <v>15</v>
      </c>
    </row>
    <row r="14" spans="1:20" ht="25.5">
      <c r="A14" s="52">
        <v>4</v>
      </c>
      <c r="B14" s="15">
        <v>104</v>
      </c>
      <c r="C14" s="15" t="s">
        <v>13</v>
      </c>
      <c r="D14" s="15" t="s">
        <v>14</v>
      </c>
      <c r="E14" s="15" t="s">
        <v>34</v>
      </c>
      <c r="F14" s="28">
        <v>10</v>
      </c>
      <c r="G14" s="52">
        <v>3</v>
      </c>
      <c r="H14" s="52">
        <v>2</v>
      </c>
      <c r="I14" s="52">
        <v>6</v>
      </c>
      <c r="J14" s="52">
        <v>3</v>
      </c>
      <c r="K14" s="52">
        <v>0</v>
      </c>
      <c r="L14" s="52">
        <v>9</v>
      </c>
      <c r="M14" s="52">
        <v>0</v>
      </c>
      <c r="N14" s="52">
        <v>10</v>
      </c>
      <c r="O14" s="52">
        <v>0</v>
      </c>
      <c r="P14" s="52">
        <v>0</v>
      </c>
      <c r="Q14" s="58">
        <f t="shared" si="0"/>
        <v>33</v>
      </c>
      <c r="R14" s="58">
        <v>132</v>
      </c>
      <c r="S14" s="58">
        <v>24</v>
      </c>
      <c r="T14" s="52" t="s">
        <v>24</v>
      </c>
    </row>
    <row r="15" spans="1:20" ht="25.5">
      <c r="A15" s="13">
        <v>5</v>
      </c>
      <c r="B15" s="14">
        <v>105</v>
      </c>
      <c r="C15" s="15" t="s">
        <v>13</v>
      </c>
      <c r="D15" s="15" t="s">
        <v>14</v>
      </c>
      <c r="E15" s="15" t="s">
        <v>34</v>
      </c>
      <c r="F15" s="28">
        <v>10</v>
      </c>
      <c r="G15" s="52">
        <v>0</v>
      </c>
      <c r="H15" s="52">
        <v>2</v>
      </c>
      <c r="I15" s="52">
        <v>3</v>
      </c>
      <c r="J15" s="52">
        <v>0</v>
      </c>
      <c r="K15" s="52">
        <v>3</v>
      </c>
      <c r="L15" s="52">
        <v>2</v>
      </c>
      <c r="M15" s="52">
        <v>10</v>
      </c>
      <c r="N15" s="52">
        <v>6</v>
      </c>
      <c r="O15" s="52">
        <v>0</v>
      </c>
      <c r="P15" s="52">
        <v>0</v>
      </c>
      <c r="Q15" s="58">
        <f t="shared" si="0"/>
        <v>26</v>
      </c>
      <c r="R15" s="58">
        <v>132</v>
      </c>
      <c r="S15" s="58">
        <v>20</v>
      </c>
      <c r="T15" s="52" t="s">
        <v>24</v>
      </c>
    </row>
    <row r="16" spans="1:20" ht="25.5">
      <c r="A16" s="13">
        <v>6</v>
      </c>
      <c r="B16" s="14">
        <v>106</v>
      </c>
      <c r="C16" s="15" t="s">
        <v>13</v>
      </c>
      <c r="D16" s="15" t="s">
        <v>14</v>
      </c>
      <c r="E16" s="15" t="s">
        <v>34</v>
      </c>
      <c r="F16" s="28">
        <v>10</v>
      </c>
      <c r="G16" s="52">
        <v>7</v>
      </c>
      <c r="H16" s="52">
        <v>2</v>
      </c>
      <c r="I16" s="52">
        <v>3</v>
      </c>
      <c r="J16" s="52">
        <v>4</v>
      </c>
      <c r="K16" s="52">
        <v>2</v>
      </c>
      <c r="L16" s="52">
        <v>13</v>
      </c>
      <c r="M16" s="52">
        <v>6</v>
      </c>
      <c r="N16" s="52">
        <v>10</v>
      </c>
      <c r="O16" s="52">
        <v>20</v>
      </c>
      <c r="P16" s="52">
        <v>0</v>
      </c>
      <c r="Q16" s="56">
        <f t="shared" ref="Q16" si="1">SUM(G16:P16)</f>
        <v>67</v>
      </c>
      <c r="R16" s="56">
        <v>132</v>
      </c>
      <c r="S16" s="56">
        <v>51</v>
      </c>
      <c r="T16" s="55" t="s">
        <v>32</v>
      </c>
    </row>
    <row r="17" spans="1:20" ht="25.5">
      <c r="A17" s="13">
        <v>7</v>
      </c>
      <c r="B17" s="14">
        <v>107</v>
      </c>
      <c r="C17" s="15" t="s">
        <v>13</v>
      </c>
      <c r="D17" s="15" t="s">
        <v>14</v>
      </c>
      <c r="E17" s="15" t="s">
        <v>34</v>
      </c>
      <c r="F17" s="28">
        <v>10</v>
      </c>
      <c r="G17" s="52">
        <v>7</v>
      </c>
      <c r="H17" s="52">
        <v>2</v>
      </c>
      <c r="I17" s="52">
        <v>0</v>
      </c>
      <c r="J17" s="52">
        <v>5</v>
      </c>
      <c r="K17" s="52">
        <v>2</v>
      </c>
      <c r="L17" s="52">
        <v>9</v>
      </c>
      <c r="M17" s="52">
        <v>4</v>
      </c>
      <c r="N17" s="52">
        <v>9</v>
      </c>
      <c r="O17" s="52">
        <v>8</v>
      </c>
      <c r="P17" s="52">
        <v>0</v>
      </c>
      <c r="Q17" s="58">
        <f t="shared" ref="Q17" si="2">SUM(G17:P17)</f>
        <v>46</v>
      </c>
      <c r="R17" s="58">
        <v>132</v>
      </c>
      <c r="S17" s="58">
        <v>35</v>
      </c>
      <c r="T17" s="52" t="s">
        <v>24</v>
      </c>
    </row>
    <row r="19" spans="1:20" ht="15.75">
      <c r="C19" s="21"/>
      <c r="D19" s="21"/>
      <c r="E19" s="21"/>
      <c r="F19" s="40" t="s">
        <v>39</v>
      </c>
      <c r="G19" s="64"/>
    </row>
    <row r="20" spans="1:20" ht="15.75">
      <c r="C20" s="43"/>
      <c r="D20" s="40"/>
      <c r="E20" s="40"/>
      <c r="F20" s="40" t="s">
        <v>19</v>
      </c>
      <c r="G20" s="65"/>
    </row>
    <row r="21" spans="1:20" ht="15.75">
      <c r="C21" s="25"/>
      <c r="D21" s="25"/>
      <c r="E21" s="25"/>
      <c r="F21" s="40" t="s">
        <v>17</v>
      </c>
      <c r="G21" s="63"/>
    </row>
  </sheetData>
  <mergeCells count="7">
    <mergeCell ref="A8:R8"/>
    <mergeCell ref="A1:T1"/>
    <mergeCell ref="A3:P3"/>
    <mergeCell ref="A4:R4"/>
    <mergeCell ref="A5:R5"/>
    <mergeCell ref="A6:R6"/>
    <mergeCell ref="A7:P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tabSelected="1" workbookViewId="0">
      <selection activeCell="A4" sqref="A4:R4"/>
    </sheetView>
  </sheetViews>
  <sheetFormatPr defaultColWidth="8.85546875" defaultRowHeight="12"/>
  <cols>
    <col min="1" max="2" width="8.85546875" style="30"/>
    <col min="3" max="3" width="11.85546875" style="30" customWidth="1"/>
    <col min="4" max="4" width="17.28515625" style="30" customWidth="1"/>
    <col min="5" max="5" width="19.7109375" style="30" customWidth="1"/>
    <col min="6" max="6" width="7.28515625" style="31" customWidth="1"/>
    <col min="7" max="16" width="4.85546875" style="30" customWidth="1"/>
    <col min="17" max="19" width="8.85546875" style="30"/>
    <col min="20" max="20" width="10.28515625" style="30" customWidth="1"/>
    <col min="21" max="16384" width="8.85546875" style="30"/>
  </cols>
  <sheetData>
    <row r="1" spans="1:33" s="27" customFormat="1" ht="14.25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33" s="27" customFormat="1" ht="14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33" s="29" customFormat="1" ht="14.25">
      <c r="A3" s="109" t="s">
        <v>50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62"/>
      <c r="R3" s="62"/>
    </row>
    <row r="4" spans="1:33" s="27" customFormat="1" ht="15.75">
      <c r="A4" s="110" t="s">
        <v>40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33" s="27" customFormat="1" ht="15.75">
      <c r="A5" s="111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33" s="27" customFormat="1" ht="15.75">
      <c r="A6" s="107" t="s">
        <v>42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33" s="27" customFormat="1" ht="15.75">
      <c r="A7" s="107" t="s">
        <v>41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61"/>
      <c r="R7" s="61"/>
    </row>
    <row r="8" spans="1:33" s="27" customFormat="1" ht="15.7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33" s="27" customFormat="1" ht="12.75">
      <c r="A9" s="2"/>
      <c r="B9" s="2"/>
      <c r="C9" s="3"/>
      <c r="D9" s="2"/>
      <c r="E9" s="2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33" s="54" customFormat="1" ht="51">
      <c r="A10" s="60" t="s">
        <v>1</v>
      </c>
      <c r="B10" s="60" t="s">
        <v>2</v>
      </c>
      <c r="C10" s="55" t="s">
        <v>3</v>
      </c>
      <c r="D10" s="55" t="s">
        <v>4</v>
      </c>
      <c r="E10" s="55" t="s">
        <v>5</v>
      </c>
      <c r="F10" s="55" t="s">
        <v>6</v>
      </c>
      <c r="G10" s="59" t="s">
        <v>7</v>
      </c>
      <c r="H10" s="59" t="s">
        <v>8</v>
      </c>
      <c r="I10" s="55">
        <v>3</v>
      </c>
      <c r="J10" s="55">
        <v>4</v>
      </c>
      <c r="K10" s="55">
        <v>5</v>
      </c>
      <c r="L10" s="55">
        <v>6</v>
      </c>
      <c r="M10" s="55">
        <v>7</v>
      </c>
      <c r="N10" s="55">
        <v>8</v>
      </c>
      <c r="O10" s="55">
        <v>9</v>
      </c>
      <c r="P10" s="55">
        <v>10</v>
      </c>
      <c r="Q10" s="55" t="s">
        <v>9</v>
      </c>
      <c r="R10" s="55" t="s">
        <v>10</v>
      </c>
      <c r="S10" s="55" t="s">
        <v>11</v>
      </c>
      <c r="T10" s="55" t="s">
        <v>12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57" customFormat="1" ht="26.25" customHeight="1">
      <c r="A11" s="13">
        <v>1</v>
      </c>
      <c r="B11" s="14">
        <v>1101</v>
      </c>
      <c r="C11" s="15" t="s">
        <v>13</v>
      </c>
      <c r="D11" s="15" t="s">
        <v>14</v>
      </c>
      <c r="E11" s="15" t="s">
        <v>34</v>
      </c>
      <c r="F11" s="73">
        <v>11</v>
      </c>
      <c r="G11" s="52">
        <v>9</v>
      </c>
      <c r="H11" s="52">
        <v>0</v>
      </c>
      <c r="I11" s="52">
        <v>2</v>
      </c>
      <c r="J11" s="52">
        <v>2</v>
      </c>
      <c r="K11" s="52">
        <v>10</v>
      </c>
      <c r="L11" s="52">
        <v>12</v>
      </c>
      <c r="M11" s="52">
        <v>2</v>
      </c>
      <c r="N11" s="52">
        <v>14</v>
      </c>
      <c r="O11" s="52">
        <v>0</v>
      </c>
      <c r="P11" s="52">
        <v>0</v>
      </c>
      <c r="Q11" s="58">
        <f>SUM(G11:P11)</f>
        <v>51</v>
      </c>
      <c r="R11" s="58">
        <v>124</v>
      </c>
      <c r="S11" s="58">
        <v>41</v>
      </c>
      <c r="T11" s="52" t="s">
        <v>24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s="57" customFormat="1" ht="27" customHeight="1">
      <c r="A12" s="13">
        <v>2</v>
      </c>
      <c r="B12" s="14">
        <v>1102</v>
      </c>
      <c r="C12" s="15" t="s">
        <v>13</v>
      </c>
      <c r="D12" s="15" t="s">
        <v>14</v>
      </c>
      <c r="E12" s="15" t="s">
        <v>34</v>
      </c>
      <c r="F12" s="73">
        <v>11</v>
      </c>
      <c r="G12" s="52">
        <v>9</v>
      </c>
      <c r="H12" s="52">
        <v>2</v>
      </c>
      <c r="I12" s="52">
        <v>4</v>
      </c>
      <c r="J12" s="52">
        <v>7</v>
      </c>
      <c r="K12" s="73">
        <v>11</v>
      </c>
      <c r="L12" s="52">
        <v>15</v>
      </c>
      <c r="M12" s="52">
        <v>6</v>
      </c>
      <c r="N12" s="52">
        <v>14</v>
      </c>
      <c r="O12" s="52">
        <v>15</v>
      </c>
      <c r="P12" s="52">
        <v>0</v>
      </c>
      <c r="Q12" s="56">
        <f t="shared" ref="Q12:Q16" si="0">SUM(G12:P12)</f>
        <v>83</v>
      </c>
      <c r="R12" s="56">
        <v>124</v>
      </c>
      <c r="S12" s="56">
        <v>67</v>
      </c>
      <c r="T12" s="55" t="s">
        <v>32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s="57" customFormat="1" ht="27" customHeight="1">
      <c r="A13" s="13">
        <v>3</v>
      </c>
      <c r="B13" s="14">
        <v>1103</v>
      </c>
      <c r="C13" s="15" t="s">
        <v>13</v>
      </c>
      <c r="D13" s="15" t="s">
        <v>14</v>
      </c>
      <c r="E13" s="15" t="s">
        <v>34</v>
      </c>
      <c r="F13" s="73">
        <v>11</v>
      </c>
      <c r="G13" s="52">
        <v>6</v>
      </c>
      <c r="H13" s="52">
        <v>0</v>
      </c>
      <c r="I13" s="52">
        <v>2</v>
      </c>
      <c r="J13" s="52">
        <v>7</v>
      </c>
      <c r="K13" s="52">
        <v>10</v>
      </c>
      <c r="L13" s="52">
        <v>15</v>
      </c>
      <c r="M13" s="52">
        <v>0</v>
      </c>
      <c r="N13" s="52">
        <v>14</v>
      </c>
      <c r="O13" s="52">
        <v>10</v>
      </c>
      <c r="P13" s="52">
        <v>0</v>
      </c>
      <c r="Q13" s="56">
        <f t="shared" si="0"/>
        <v>64</v>
      </c>
      <c r="R13" s="56">
        <v>124</v>
      </c>
      <c r="S13" s="56">
        <v>51</v>
      </c>
      <c r="T13" s="55" t="s">
        <v>32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s="57" customFormat="1" ht="30.75" customHeight="1">
      <c r="A14" s="52">
        <v>4</v>
      </c>
      <c r="B14" s="15">
        <v>1104</v>
      </c>
      <c r="C14" s="15" t="s">
        <v>13</v>
      </c>
      <c r="D14" s="15" t="s">
        <v>14</v>
      </c>
      <c r="E14" s="15" t="s">
        <v>34</v>
      </c>
      <c r="F14" s="73">
        <v>11</v>
      </c>
      <c r="G14" s="52">
        <v>8</v>
      </c>
      <c r="H14" s="52">
        <v>0</v>
      </c>
      <c r="I14" s="52">
        <v>0</v>
      </c>
      <c r="J14" s="52">
        <v>5</v>
      </c>
      <c r="K14" s="52">
        <v>5</v>
      </c>
      <c r="L14" s="52">
        <v>12</v>
      </c>
      <c r="M14" s="52">
        <v>6</v>
      </c>
      <c r="N14" s="52">
        <v>14</v>
      </c>
      <c r="O14" s="52">
        <v>0</v>
      </c>
      <c r="P14" s="52">
        <v>0</v>
      </c>
      <c r="Q14" s="58">
        <f t="shared" si="0"/>
        <v>50</v>
      </c>
      <c r="R14" s="58">
        <v>124</v>
      </c>
      <c r="S14" s="58">
        <v>40</v>
      </c>
      <c r="T14" s="52" t="s">
        <v>24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s="57" customFormat="1" ht="29.25" customHeight="1">
      <c r="A15" s="13">
        <v>5</v>
      </c>
      <c r="B15" s="15">
        <v>1105</v>
      </c>
      <c r="C15" s="15" t="s">
        <v>13</v>
      </c>
      <c r="D15" s="15" t="s">
        <v>14</v>
      </c>
      <c r="E15" s="15" t="s">
        <v>34</v>
      </c>
      <c r="F15" s="73">
        <v>11</v>
      </c>
      <c r="G15" s="52">
        <v>8</v>
      </c>
      <c r="H15" s="52">
        <v>0</v>
      </c>
      <c r="I15" s="52">
        <v>6</v>
      </c>
      <c r="J15" s="52">
        <v>4</v>
      </c>
      <c r="K15" s="52">
        <v>2</v>
      </c>
      <c r="L15" s="52">
        <v>13</v>
      </c>
      <c r="M15" s="52">
        <v>6</v>
      </c>
      <c r="N15" s="52">
        <v>14</v>
      </c>
      <c r="O15" s="52">
        <v>0</v>
      </c>
      <c r="P15" s="52">
        <v>0</v>
      </c>
      <c r="Q15" s="58">
        <f t="shared" si="0"/>
        <v>53</v>
      </c>
      <c r="R15" s="58">
        <v>124</v>
      </c>
      <c r="S15" s="58">
        <v>42</v>
      </c>
      <c r="T15" s="52" t="s">
        <v>24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s="57" customFormat="1" ht="29.25" customHeight="1">
      <c r="A16" s="13">
        <v>6</v>
      </c>
      <c r="B16" s="15">
        <v>1106</v>
      </c>
      <c r="C16" s="15" t="s">
        <v>13</v>
      </c>
      <c r="D16" s="15" t="s">
        <v>14</v>
      </c>
      <c r="E16" s="15" t="s">
        <v>34</v>
      </c>
      <c r="F16" s="73">
        <v>11</v>
      </c>
      <c r="G16" s="52">
        <v>6</v>
      </c>
      <c r="H16" s="52">
        <v>0</v>
      </c>
      <c r="I16" s="52">
        <v>3</v>
      </c>
      <c r="J16" s="52">
        <v>7</v>
      </c>
      <c r="K16" s="52">
        <v>10</v>
      </c>
      <c r="L16" s="52">
        <v>15</v>
      </c>
      <c r="M16" s="52">
        <v>0</v>
      </c>
      <c r="N16" s="52">
        <v>14</v>
      </c>
      <c r="O16" s="52">
        <v>0</v>
      </c>
      <c r="P16" s="52">
        <v>0</v>
      </c>
      <c r="Q16" s="58">
        <f t="shared" si="0"/>
        <v>55</v>
      </c>
      <c r="R16" s="58">
        <v>124</v>
      </c>
      <c r="S16" s="58">
        <v>44</v>
      </c>
      <c r="T16" s="52" t="s">
        <v>24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s="57" customFormat="1" ht="30" customHeight="1">
      <c r="A17" s="30"/>
      <c r="B17" s="30"/>
      <c r="C17" s="30"/>
      <c r="D17" s="30"/>
      <c r="E17" s="30"/>
      <c r="F17" s="31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customFormat="1" ht="15.75">
      <c r="C18" s="21"/>
      <c r="D18" s="21"/>
      <c r="E18" s="21"/>
      <c r="F18" s="40" t="s">
        <v>39</v>
      </c>
      <c r="G18" s="64"/>
    </row>
    <row r="19" spans="1:33" customFormat="1" ht="15.75">
      <c r="C19" s="43"/>
      <c r="D19" s="40"/>
      <c r="E19" s="40"/>
      <c r="F19" s="40" t="s">
        <v>19</v>
      </c>
      <c r="G19" s="65"/>
    </row>
    <row r="20" spans="1:33" customFormat="1" ht="15.75">
      <c r="C20" s="25"/>
      <c r="D20" s="25"/>
      <c r="E20" s="25"/>
      <c r="F20" s="40" t="s">
        <v>17</v>
      </c>
      <c r="G20" s="63"/>
    </row>
    <row r="21" spans="1:33" s="54" customFormat="1">
      <c r="A21" s="30"/>
      <c r="B21" s="30"/>
      <c r="C21" s="30"/>
      <c r="D21" s="30"/>
      <c r="E21" s="30"/>
      <c r="F21" s="31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s="53" customFormat="1">
      <c r="A22" s="30"/>
      <c r="B22" s="30"/>
      <c r="C22" s="30"/>
      <c r="D22" s="30"/>
      <c r="E22" s="30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</sheetData>
  <mergeCells count="7">
    <mergeCell ref="A6:R6"/>
    <mergeCell ref="A7:P7"/>
    <mergeCell ref="A8:R8"/>
    <mergeCell ref="A1:T1"/>
    <mergeCell ref="A3:P3"/>
    <mergeCell ref="A4:R4"/>
    <mergeCell ref="A5:R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2020-11-07T18:00:55Z</dcterms:modified>
</cp:coreProperties>
</file>