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8 класс" sheetId="14" r:id="rId1"/>
    <sheet name="9 класс" sheetId="13" r:id="rId2"/>
    <sheet name="10 класс" sheetId="17" r:id="rId3"/>
    <sheet name="11 класс" sheetId="12" r:id="rId4"/>
  </sheets>
  <calcPr calcId="124519"/>
</workbook>
</file>

<file path=xl/calcChain.xml><?xml version="1.0" encoding="utf-8"?>
<calcChain xmlns="http://schemas.openxmlformats.org/spreadsheetml/2006/main">
  <c r="K11" i="12"/>
  <c r="K10"/>
  <c r="K16" i="14"/>
  <c r="K17"/>
  <c r="K19"/>
  <c r="K20"/>
  <c r="K21"/>
  <c r="K22"/>
  <c r="K23"/>
  <c r="K24"/>
  <c r="K25"/>
  <c r="K26"/>
  <c r="K27"/>
  <c r="K28"/>
  <c r="K11" i="17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10"/>
  <c r="K11" i="13"/>
  <c r="K12"/>
  <c r="K13"/>
  <c r="K14"/>
  <c r="K15"/>
  <c r="K16"/>
  <c r="K17"/>
  <c r="K18"/>
  <c r="K19"/>
  <c r="K20"/>
  <c r="K21"/>
</calcChain>
</file>

<file path=xl/sharedStrings.xml><?xml version="1.0" encoding="utf-8"?>
<sst xmlns="http://schemas.openxmlformats.org/spreadsheetml/2006/main" count="360" uniqueCount="42">
  <si>
    <t>Место проведения: МБОУ "СОШ № 30" г. Чебоксары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</si>
  <si>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</si>
  <si>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</si>
  <si>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</si>
  <si>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</si>
  <si>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</si>
  <si>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</si>
  <si>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</si>
  <si>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</si>
  <si>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</si>
  <si>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</si>
  <si>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</si>
  <si>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 xml:space="preserve">МБОУ "СОШ № 30" г.Чебоксары </t>
  </si>
  <si>
    <t>участник</t>
  </si>
  <si>
    <t xml:space="preserve">Председатель жюри: </t>
  </si>
  <si>
    <t xml:space="preserve">Л. А. Иванова </t>
  </si>
  <si>
    <t>Члены жюри:</t>
  </si>
  <si>
    <t>Количество участников: 18</t>
  </si>
  <si>
    <t>Количество участников: 20</t>
  </si>
  <si>
    <t>9А</t>
  </si>
  <si>
    <t>9Б</t>
  </si>
  <si>
    <t>8А</t>
  </si>
  <si>
    <t>8Б</t>
  </si>
  <si>
    <t>8В</t>
  </si>
  <si>
    <t>Петрова Екатерина Михайловна</t>
  </si>
  <si>
    <t>Председатель жюри: Петрова Екатерина Михайловна</t>
  </si>
  <si>
    <t>Тест 1</t>
  </si>
  <si>
    <t>Тест 2</t>
  </si>
  <si>
    <t>Задачи</t>
  </si>
  <si>
    <t>Тест 3</t>
  </si>
  <si>
    <t>Дата проведения: 24 сентября 2020 г.</t>
  </si>
  <si>
    <r>
      <t>Протокол школьного этапа этапа всероссийской олимпиады школьников по экономике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 класс</t>
    </r>
  </si>
  <si>
    <r>
      <t>Протокол школьного этапа этапа всероссийской олимпиады школьников по  экономике  в 2020-2021 уч.г.,</t>
    </r>
    <r>
      <rPr>
        <b/>
        <sz val="11"/>
        <color indexed="1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>9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</si>
  <si>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Протокол школьного этапа этапа всероссийской олимпиады школьников по экономике в 2020-2021 уч.г., 10  класс</t>
  </si>
  <si>
    <t>10А</t>
  </si>
  <si>
    <t>Протокол школьного этапа этапа всероссийской олимпиады школьников по экономике в 2020-2021 уч.г., 11  класс</t>
  </si>
  <si>
    <t>11А</t>
  </si>
  <si>
    <t>Количество участников: 3</t>
  </si>
  <si>
    <t>Члены жюри:  Абрамова Нина Михайловна, Иванова Любовь  Аркадьевна</t>
  </si>
  <si>
    <t xml:space="preserve">Е.М. Петрова </t>
  </si>
  <si>
    <t xml:space="preserve">Н.М. Абрамова </t>
  </si>
  <si>
    <t>Количество участников: 11 человек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</si>
</sst>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3" applyNumberFormat="0" applyAlignment="0" applyProtection="0"/>
    <xf numFmtId="0" fontId="12" fillId="21" borderId="4" applyNumberFormat="0" applyAlignment="0" applyProtection="0"/>
    <xf numFmtId="0" fontId="13" fillId="21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4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74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left" vertical="top" wrapText="1"/>
    </xf>
    <xf numFmtId="0" fontId="7" fillId="0" borderId="0" xfId="2" applyFont="1"/>
    <xf numFmtId="0" fontId="6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2" applyFont="1" applyAlignment="1">
      <alignment horizontal="center"/>
    </xf>
    <xf numFmtId="0" fontId="28" fillId="0" borderId="0" xfId="2" applyFont="1"/>
    <xf numFmtId="0" fontId="27" fillId="0" borderId="0" xfId="1" applyFont="1" applyAlignment="1">
      <alignment vertical="top"/>
    </xf>
    <xf numFmtId="0" fontId="27" fillId="0" borderId="0" xfId="1" applyFont="1" applyAlignment="1">
      <alignment horizontal="center" vertical="top"/>
    </xf>
    <xf numFmtId="0" fontId="28" fillId="0" borderId="0" xfId="1" applyFont="1"/>
    <xf numFmtId="0" fontId="28" fillId="0" borderId="0" xfId="1" applyFont="1" applyAlignment="1">
      <alignment horizontal="left" vertical="top" wrapText="1"/>
    </xf>
    <xf numFmtId="0" fontId="29" fillId="0" borderId="0" xfId="2" applyFont="1"/>
    <xf numFmtId="1" fontId="28" fillId="0" borderId="2" xfId="1" applyNumberFormat="1" applyFont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8" fillId="0" borderId="2" xfId="1" applyFont="1" applyBorder="1" applyAlignment="1">
      <alignment horizontal="left" vertical="top" wrapText="1"/>
    </xf>
    <xf numFmtId="0" fontId="28" fillId="0" borderId="2" xfId="2" applyFont="1" applyBorder="1" applyAlignment="1">
      <alignment horizontal="center" vertical="top" wrapText="1"/>
    </xf>
    <xf numFmtId="0" fontId="27" fillId="0" borderId="1" xfId="1" applyFont="1" applyBorder="1" applyAlignment="1">
      <alignment horizontal="center" vertical="top" wrapText="1"/>
    </xf>
    <xf numFmtId="0" fontId="27" fillId="0" borderId="12" xfId="1" applyFont="1" applyBorder="1" applyAlignment="1">
      <alignment horizontal="center" vertical="top" wrapText="1"/>
    </xf>
    <xf numFmtId="49" fontId="27" fillId="0" borderId="12" xfId="1" applyNumberFormat="1" applyFont="1" applyBorder="1" applyAlignment="1">
      <alignment horizontal="center" vertical="top" wrapText="1"/>
    </xf>
    <xf numFmtId="0" fontId="27" fillId="0" borderId="13" xfId="1" applyFont="1" applyBorder="1" applyAlignment="1">
      <alignment horizontal="center" vertical="top" wrapText="1"/>
    </xf>
    <xf numFmtId="0" fontId="27" fillId="0" borderId="14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2" fillId="0" borderId="0" xfId="1" applyFont="1" applyAlignment="1">
      <alignment horizontal="center" vertical="top" wrapText="1"/>
    </xf>
    <xf numFmtId="1" fontId="28" fillId="0" borderId="2" xfId="2" applyNumberFormat="1" applyFont="1" applyBorder="1" applyAlignment="1">
      <alignment horizontal="center" vertical="top" wrapText="1"/>
    </xf>
    <xf numFmtId="0" fontId="28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left" vertical="top"/>
    </xf>
    <xf numFmtId="0" fontId="28" fillId="0" borderId="0" xfId="1" applyFont="1" applyBorder="1"/>
    <xf numFmtId="0" fontId="7" fillId="0" borderId="0" xfId="2" applyFont="1" applyBorder="1"/>
    <xf numFmtId="0" fontId="28" fillId="0" borderId="0" xfId="2" applyFont="1" applyBorder="1"/>
    <xf numFmtId="0" fontId="27" fillId="0" borderId="0" xfId="1" applyFont="1" applyBorder="1"/>
    <xf numFmtId="0" fontId="28" fillId="0" borderId="0" xfId="1" applyFont="1" applyBorder="1" applyAlignment="1">
      <alignment horizontal="left"/>
    </xf>
    <xf numFmtId="0" fontId="27" fillId="0" borderId="0" xfId="1" applyFont="1" applyBorder="1" applyAlignment="1">
      <alignment vertical="top"/>
    </xf>
    <xf numFmtId="0" fontId="28" fillId="0" borderId="0" xfId="1" applyFont="1" applyBorder="1" applyAlignment="1">
      <alignment horizontal="center" vertical="top" wrapText="1"/>
    </xf>
    <xf numFmtId="1" fontId="28" fillId="0" borderId="0" xfId="1" applyNumberFormat="1" applyFont="1" applyBorder="1" applyAlignment="1">
      <alignment horizontal="center" vertical="top" wrapText="1"/>
    </xf>
    <xf numFmtId="0" fontId="28" fillId="0" borderId="0" xfId="2" applyFont="1" applyBorder="1" applyAlignment="1">
      <alignment horizontal="center" vertical="top" wrapText="1"/>
    </xf>
    <xf numFmtId="0" fontId="6" fillId="0" borderId="0" xfId="2" applyFont="1" applyBorder="1"/>
    <xf numFmtId="0" fontId="4" fillId="2" borderId="0" xfId="1" applyFont="1" applyFill="1" applyBorder="1" applyAlignment="1">
      <alignment horizontal="center" vertical="top" wrapText="1"/>
    </xf>
    <xf numFmtId="0" fontId="8" fillId="0" borderId="0" xfId="2" applyBorder="1"/>
    <xf numFmtId="0" fontId="4" fillId="0" borderId="0" xfId="1" applyFont="1" applyBorder="1" applyAlignment="1">
      <alignment horizontal="left" vertical="top" wrapText="1"/>
    </xf>
    <xf numFmtId="0" fontId="8" fillId="0" borderId="0" xfId="2" applyBorder="1" applyAlignment="1">
      <alignment horizontal="center"/>
    </xf>
    <xf numFmtId="0" fontId="4" fillId="0" borderId="0" xfId="1" applyFont="1" applyBorder="1" applyAlignment="1">
      <alignment horizontal="center" vertical="top" wrapText="1"/>
    </xf>
    <xf numFmtId="1" fontId="5" fillId="0" borderId="0" xfId="1" applyNumberFormat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27" fillId="0" borderId="2" xfId="1" applyFont="1" applyBorder="1" applyAlignment="1">
      <alignment horizontal="center" vertical="top" wrapText="1"/>
    </xf>
    <xf numFmtId="49" fontId="27" fillId="0" borderId="2" xfId="1" applyNumberFormat="1" applyFont="1" applyBorder="1" applyAlignment="1">
      <alignment horizontal="center" vertical="top" wrapText="1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32" fillId="0" borderId="0" xfId="2" applyFont="1" applyBorder="1"/>
    <xf numFmtId="0" fontId="5" fillId="0" borderId="1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33" fillId="0" borderId="0" xfId="0" applyFont="1"/>
    <xf numFmtId="1" fontId="4" fillId="0" borderId="2" xfId="2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2" applyFont="1" applyBorder="1"/>
    <xf numFmtId="0" fontId="2" fillId="0" borderId="0" xfId="1" applyFont="1" applyBorder="1"/>
    <xf numFmtId="0" fontId="2" fillId="0" borderId="0" xfId="1" applyFont="1" applyBorder="1" applyAlignment="1">
      <alignment vertical="top"/>
    </xf>
    <xf numFmtId="0" fontId="32" fillId="0" borderId="0" xfId="2" applyFont="1"/>
    <xf numFmtId="0" fontId="2" fillId="0" borderId="0" xfId="1" applyFont="1" applyAlignment="1">
      <alignment horizontal="center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="80" zoomScaleNormal="80" workbookViewId="0">
      <selection activeCell="A4" sqref="A4:N4"/>
    </sheetView>
  </sheetViews>
  <sheetFormatPr defaultColWidth="7.28515625" defaultRowHeight="12"/>
  <cols>
    <col min="1" max="2" width="7.28515625" style="6"/>
    <col min="3" max="3" width="15" style="6" customWidth="1"/>
    <col min="4" max="4" width="21.5703125" style="6" customWidth="1"/>
    <col min="5" max="5" width="21.7109375" style="6" customWidth="1"/>
    <col min="6" max="6" width="7.85546875" style="6" customWidth="1"/>
    <col min="7" max="7" width="9.42578125" style="6" customWidth="1"/>
    <col min="8" max="8" width="7.42578125" style="6" customWidth="1"/>
    <col min="9" max="9" width="8.28515625" style="6" customWidth="1"/>
    <col min="10" max="10" width="9.42578125" style="6" customWidth="1"/>
    <col min="11" max="11" width="13.5703125" style="6" customWidth="1"/>
    <col min="12" max="12" width="17.7109375" style="6" customWidth="1"/>
    <col min="13" max="13" width="18.5703125" style="6" customWidth="1"/>
    <col min="14" max="14" width="13.7109375" style="6" customWidth="1"/>
    <col min="15" max="16384" width="7.28515625" style="6"/>
  </cols>
  <sheetData>
    <row r="2" spans="1:14" ht="14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5" customFormat="1" ht="15.75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s="5" customFormat="1" ht="15.7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5" customFormat="1" ht="15.75">
      <c r="A7" s="72" t="s">
        <v>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s="5" customFormat="1" ht="15.75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6.5" thickBot="1">
      <c r="A9" s="15"/>
      <c r="B9" s="15"/>
      <c r="C9" s="2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63">
      <c r="A10" s="22" t="s">
        <v>1</v>
      </c>
      <c r="B10" s="26" t="s">
        <v>2</v>
      </c>
      <c r="C10" s="26" t="s">
        <v>3</v>
      </c>
      <c r="D10" s="22" t="s">
        <v>4</v>
      </c>
      <c r="E10" s="22" t="s">
        <v>5</v>
      </c>
      <c r="F10" s="25" t="s">
        <v>6</v>
      </c>
      <c r="G10" s="24" t="s">
        <v>26</v>
      </c>
      <c r="H10" s="24" t="s">
        <v>27</v>
      </c>
      <c r="I10" s="24" t="s">
        <v>29</v>
      </c>
      <c r="J10" s="23" t="s">
        <v>28</v>
      </c>
      <c r="K10" s="22" t="s">
        <v>7</v>
      </c>
      <c r="L10" s="22" t="s">
        <v>8</v>
      </c>
      <c r="M10" s="22" t="s">
        <v>9</v>
      </c>
      <c r="N10" s="22" t="s">
        <v>10</v>
      </c>
    </row>
    <row r="11" spans="1:14" s="41" customFormat="1" ht="31.5">
      <c r="A11" s="19">
        <v>1</v>
      </c>
      <c r="B11" s="20">
        <v>801</v>
      </c>
      <c r="C11" s="20" t="s">
        <v>11</v>
      </c>
      <c r="D11" s="20" t="s">
        <v>12</v>
      </c>
      <c r="E11" s="20" t="s">
        <v>24</v>
      </c>
      <c r="F11" s="19" t="s">
        <v>23</v>
      </c>
      <c r="G11" s="19">
        <v>3</v>
      </c>
      <c r="H11" s="19">
        <v>14</v>
      </c>
      <c r="I11" s="19">
        <v>0</v>
      </c>
      <c r="J11" s="18">
        <v>10</v>
      </c>
      <c r="K11" s="18">
        <v>27</v>
      </c>
      <c r="L11" s="18">
        <v>100</v>
      </c>
      <c r="M11" s="21">
        <v>27</v>
      </c>
      <c r="N11" s="21" t="s">
        <v>13</v>
      </c>
    </row>
    <row r="12" spans="1:14" s="41" customFormat="1" ht="31.5">
      <c r="A12" s="19">
        <v>2</v>
      </c>
      <c r="B12" s="20">
        <v>802</v>
      </c>
      <c r="C12" s="20" t="s">
        <v>11</v>
      </c>
      <c r="D12" s="20" t="s">
        <v>12</v>
      </c>
      <c r="E12" s="20" t="s">
        <v>24</v>
      </c>
      <c r="F12" s="19" t="s">
        <v>23</v>
      </c>
      <c r="G12" s="19">
        <v>3</v>
      </c>
      <c r="H12" s="19">
        <v>14</v>
      </c>
      <c r="I12" s="19">
        <v>0</v>
      </c>
      <c r="J12" s="18">
        <v>10</v>
      </c>
      <c r="K12" s="18">
        <v>27</v>
      </c>
      <c r="L12" s="18">
        <v>100</v>
      </c>
      <c r="M12" s="21">
        <v>27</v>
      </c>
      <c r="N12" s="21" t="s">
        <v>13</v>
      </c>
    </row>
    <row r="13" spans="1:14" s="41" customFormat="1" ht="31.5">
      <c r="A13" s="19">
        <v>3</v>
      </c>
      <c r="B13" s="20">
        <v>803</v>
      </c>
      <c r="C13" s="20" t="s">
        <v>11</v>
      </c>
      <c r="D13" s="20" t="s">
        <v>12</v>
      </c>
      <c r="E13" s="20" t="s">
        <v>24</v>
      </c>
      <c r="F13" s="19" t="s">
        <v>23</v>
      </c>
      <c r="G13" s="19">
        <v>4</v>
      </c>
      <c r="H13" s="19">
        <v>2</v>
      </c>
      <c r="I13" s="19">
        <v>0</v>
      </c>
      <c r="J13" s="18">
        <v>0</v>
      </c>
      <c r="K13" s="18">
        <v>6</v>
      </c>
      <c r="L13" s="18">
        <v>100</v>
      </c>
      <c r="M13" s="29">
        <v>6</v>
      </c>
      <c r="N13" s="21" t="s">
        <v>13</v>
      </c>
    </row>
    <row r="14" spans="1:14" s="41" customFormat="1" ht="31.5">
      <c r="A14" s="19">
        <v>4</v>
      </c>
      <c r="B14" s="20">
        <v>804</v>
      </c>
      <c r="C14" s="20" t="s">
        <v>11</v>
      </c>
      <c r="D14" s="20" t="s">
        <v>12</v>
      </c>
      <c r="E14" s="20" t="s">
        <v>24</v>
      </c>
      <c r="F14" s="19" t="s">
        <v>23</v>
      </c>
      <c r="G14" s="19">
        <v>4</v>
      </c>
      <c r="H14" s="19">
        <v>5</v>
      </c>
      <c r="I14" s="19">
        <v>0</v>
      </c>
      <c r="J14" s="18">
        <v>8</v>
      </c>
      <c r="K14" s="18">
        <v>18</v>
      </c>
      <c r="L14" s="18">
        <v>100</v>
      </c>
      <c r="M14" s="21">
        <v>18</v>
      </c>
      <c r="N14" s="21" t="s">
        <v>13</v>
      </c>
    </row>
    <row r="15" spans="1:14" s="41" customFormat="1" ht="31.5">
      <c r="A15" s="19">
        <v>5</v>
      </c>
      <c r="B15" s="20">
        <v>805</v>
      </c>
      <c r="C15" s="20" t="s">
        <v>11</v>
      </c>
      <c r="D15" s="20" t="s">
        <v>12</v>
      </c>
      <c r="E15" s="20" t="s">
        <v>24</v>
      </c>
      <c r="F15" s="19" t="s">
        <v>22</v>
      </c>
      <c r="G15" s="19">
        <v>3</v>
      </c>
      <c r="H15" s="19">
        <v>6</v>
      </c>
      <c r="I15" s="19">
        <v>0</v>
      </c>
      <c r="J15" s="18">
        <v>0</v>
      </c>
      <c r="K15" s="18">
        <v>9</v>
      </c>
      <c r="L15" s="18">
        <v>100</v>
      </c>
      <c r="M15" s="21">
        <v>9</v>
      </c>
      <c r="N15" s="21" t="s">
        <v>13</v>
      </c>
    </row>
    <row r="16" spans="1:14" s="41" customFormat="1" ht="31.5">
      <c r="A16" s="19">
        <v>6</v>
      </c>
      <c r="B16" s="20">
        <v>806</v>
      </c>
      <c r="C16" s="20" t="s">
        <v>11</v>
      </c>
      <c r="D16" s="20" t="s">
        <v>12</v>
      </c>
      <c r="E16" s="20" t="s">
        <v>24</v>
      </c>
      <c r="F16" s="19" t="s">
        <v>22</v>
      </c>
      <c r="G16" s="19">
        <v>3</v>
      </c>
      <c r="H16" s="19">
        <v>4</v>
      </c>
      <c r="I16" s="19">
        <v>0</v>
      </c>
      <c r="J16" s="18">
        <v>0</v>
      </c>
      <c r="K16" s="18">
        <f>SUM(G9:J9)</f>
        <v>0</v>
      </c>
      <c r="L16" s="18">
        <v>100</v>
      </c>
      <c r="M16" s="21">
        <v>7</v>
      </c>
      <c r="N16" s="21" t="s">
        <v>13</v>
      </c>
    </row>
    <row r="17" spans="1:14" s="41" customFormat="1" ht="31.5">
      <c r="A17" s="19">
        <v>7</v>
      </c>
      <c r="B17" s="20">
        <v>807</v>
      </c>
      <c r="C17" s="20" t="s">
        <v>11</v>
      </c>
      <c r="D17" s="20" t="s">
        <v>12</v>
      </c>
      <c r="E17" s="20" t="s">
        <v>24</v>
      </c>
      <c r="F17" s="19" t="s">
        <v>22</v>
      </c>
      <c r="G17" s="19">
        <v>1</v>
      </c>
      <c r="H17" s="19">
        <v>2</v>
      </c>
      <c r="I17" s="19">
        <v>0</v>
      </c>
      <c r="J17" s="18">
        <v>0</v>
      </c>
      <c r="K17" s="18">
        <f>SUM(G17:J17)</f>
        <v>3</v>
      </c>
      <c r="L17" s="18">
        <v>100</v>
      </c>
      <c r="M17" s="21">
        <v>3</v>
      </c>
      <c r="N17" s="21" t="s">
        <v>13</v>
      </c>
    </row>
    <row r="18" spans="1:14" s="41" customFormat="1" ht="31.5">
      <c r="A18" s="19">
        <v>8</v>
      </c>
      <c r="B18" s="20">
        <v>808</v>
      </c>
      <c r="C18" s="20" t="s">
        <v>11</v>
      </c>
      <c r="D18" s="20" t="s">
        <v>12</v>
      </c>
      <c r="E18" s="20" t="s">
        <v>24</v>
      </c>
      <c r="F18" s="19" t="s">
        <v>22</v>
      </c>
      <c r="G18" s="19">
        <v>4</v>
      </c>
      <c r="H18" s="19">
        <v>2</v>
      </c>
      <c r="I18" s="19">
        <v>0</v>
      </c>
      <c r="J18" s="18">
        <v>0</v>
      </c>
      <c r="K18" s="18">
        <v>6</v>
      </c>
      <c r="L18" s="18">
        <v>100</v>
      </c>
      <c r="M18" s="29">
        <v>6</v>
      </c>
      <c r="N18" s="21" t="s">
        <v>13</v>
      </c>
    </row>
    <row r="19" spans="1:14" s="41" customFormat="1" ht="31.5">
      <c r="A19" s="19">
        <v>9</v>
      </c>
      <c r="B19" s="20">
        <v>809</v>
      </c>
      <c r="C19" s="20" t="s">
        <v>11</v>
      </c>
      <c r="D19" s="20" t="s">
        <v>12</v>
      </c>
      <c r="E19" s="20" t="s">
        <v>24</v>
      </c>
      <c r="F19" s="19" t="s">
        <v>22</v>
      </c>
      <c r="G19" s="19">
        <v>3</v>
      </c>
      <c r="H19" s="19">
        <v>6</v>
      </c>
      <c r="I19" s="19">
        <v>0</v>
      </c>
      <c r="J19" s="18">
        <v>0</v>
      </c>
      <c r="K19" s="18">
        <f>SUM(G19:J19)</f>
        <v>9</v>
      </c>
      <c r="L19" s="18">
        <v>100</v>
      </c>
      <c r="M19" s="21">
        <v>9</v>
      </c>
      <c r="N19" s="21" t="s">
        <v>13</v>
      </c>
    </row>
    <row r="20" spans="1:14" s="41" customFormat="1" ht="31.5">
      <c r="A20" s="19">
        <v>10</v>
      </c>
      <c r="B20" s="20">
        <v>8010</v>
      </c>
      <c r="C20" s="20" t="s">
        <v>11</v>
      </c>
      <c r="D20" s="20" t="s">
        <v>12</v>
      </c>
      <c r="E20" s="20" t="s">
        <v>24</v>
      </c>
      <c r="F20" s="19" t="s">
        <v>23</v>
      </c>
      <c r="G20" s="19">
        <v>3</v>
      </c>
      <c r="H20" s="19">
        <v>4</v>
      </c>
      <c r="I20" s="19">
        <v>0</v>
      </c>
      <c r="J20" s="18">
        <v>0</v>
      </c>
      <c r="K20" s="18">
        <f>SUM(G20:J20)</f>
        <v>7</v>
      </c>
      <c r="L20" s="18">
        <v>100</v>
      </c>
      <c r="M20" s="18">
        <v>7</v>
      </c>
      <c r="N20" s="21" t="s">
        <v>13</v>
      </c>
    </row>
    <row r="21" spans="1:14" s="41" customFormat="1" ht="31.5">
      <c r="A21" s="19">
        <v>11</v>
      </c>
      <c r="B21" s="20">
        <v>8011</v>
      </c>
      <c r="C21" s="20" t="s">
        <v>11</v>
      </c>
      <c r="D21" s="20" t="s">
        <v>12</v>
      </c>
      <c r="E21" s="20" t="s">
        <v>24</v>
      </c>
      <c r="F21" s="19" t="s">
        <v>23</v>
      </c>
      <c r="G21" s="19">
        <v>3</v>
      </c>
      <c r="H21" s="19">
        <v>2</v>
      </c>
      <c r="I21" s="19">
        <v>0</v>
      </c>
      <c r="J21" s="18">
        <v>0</v>
      </c>
      <c r="K21" s="18">
        <f>SUM(G21:J21)</f>
        <v>5</v>
      </c>
      <c r="L21" s="18">
        <v>100</v>
      </c>
      <c r="M21" s="18">
        <v>5</v>
      </c>
      <c r="N21" s="21" t="s">
        <v>13</v>
      </c>
    </row>
    <row r="22" spans="1:14" s="41" customFormat="1" ht="31.5">
      <c r="A22" s="19">
        <v>12</v>
      </c>
      <c r="B22" s="20">
        <v>8012</v>
      </c>
      <c r="C22" s="20" t="s">
        <v>11</v>
      </c>
      <c r="D22" s="20" t="s">
        <v>12</v>
      </c>
      <c r="E22" s="20" t="s">
        <v>24</v>
      </c>
      <c r="F22" s="19" t="s">
        <v>23</v>
      </c>
      <c r="G22" s="19">
        <v>3</v>
      </c>
      <c r="H22" s="19">
        <v>10</v>
      </c>
      <c r="I22" s="19">
        <v>0</v>
      </c>
      <c r="J22" s="18">
        <v>0</v>
      </c>
      <c r="K22" s="18">
        <f t="shared" ref="K22:K28" si="0">SUM(G22:J22)</f>
        <v>13</v>
      </c>
      <c r="L22" s="18">
        <v>100</v>
      </c>
      <c r="M22" s="21">
        <v>13</v>
      </c>
      <c r="N22" s="21" t="s">
        <v>13</v>
      </c>
    </row>
    <row r="23" spans="1:14" s="41" customFormat="1" ht="31.5">
      <c r="A23" s="19">
        <v>13</v>
      </c>
      <c r="B23" s="20">
        <v>8013</v>
      </c>
      <c r="C23" s="20" t="s">
        <v>11</v>
      </c>
      <c r="D23" s="20" t="s">
        <v>12</v>
      </c>
      <c r="E23" s="20" t="s">
        <v>24</v>
      </c>
      <c r="F23" s="19" t="s">
        <v>23</v>
      </c>
      <c r="G23" s="19">
        <v>2</v>
      </c>
      <c r="H23" s="19">
        <v>10</v>
      </c>
      <c r="I23" s="19">
        <v>0</v>
      </c>
      <c r="J23" s="18">
        <v>0</v>
      </c>
      <c r="K23" s="18">
        <f t="shared" si="0"/>
        <v>12</v>
      </c>
      <c r="L23" s="18">
        <v>100</v>
      </c>
      <c r="M23" s="21">
        <v>12</v>
      </c>
      <c r="N23" s="21" t="s">
        <v>13</v>
      </c>
    </row>
    <row r="24" spans="1:14" s="41" customFormat="1" ht="31.5">
      <c r="A24" s="19">
        <v>14</v>
      </c>
      <c r="B24" s="20">
        <v>8014</v>
      </c>
      <c r="C24" s="20" t="s">
        <v>11</v>
      </c>
      <c r="D24" s="20" t="s">
        <v>12</v>
      </c>
      <c r="E24" s="20" t="s">
        <v>24</v>
      </c>
      <c r="F24" s="19" t="s">
        <v>23</v>
      </c>
      <c r="G24" s="19">
        <v>2</v>
      </c>
      <c r="H24" s="19">
        <v>8</v>
      </c>
      <c r="I24" s="19">
        <v>0</v>
      </c>
      <c r="J24" s="18">
        <v>0</v>
      </c>
      <c r="K24" s="18">
        <f t="shared" si="0"/>
        <v>10</v>
      </c>
      <c r="L24" s="18">
        <v>100</v>
      </c>
      <c r="M24" s="21">
        <v>10</v>
      </c>
      <c r="N24" s="21" t="s">
        <v>13</v>
      </c>
    </row>
    <row r="25" spans="1:14" s="41" customFormat="1" ht="31.5">
      <c r="A25" s="19">
        <v>15</v>
      </c>
      <c r="B25" s="20">
        <v>8015</v>
      </c>
      <c r="C25" s="20" t="s">
        <v>11</v>
      </c>
      <c r="D25" s="20" t="s">
        <v>12</v>
      </c>
      <c r="E25" s="20" t="s">
        <v>24</v>
      </c>
      <c r="F25" s="19" t="s">
        <v>21</v>
      </c>
      <c r="G25" s="19">
        <v>4</v>
      </c>
      <c r="H25" s="19">
        <v>12</v>
      </c>
      <c r="I25" s="19">
        <v>3</v>
      </c>
      <c r="J25" s="18">
        <v>0</v>
      </c>
      <c r="K25" s="18">
        <f t="shared" si="0"/>
        <v>19</v>
      </c>
      <c r="L25" s="18">
        <v>100</v>
      </c>
      <c r="M25" s="21">
        <v>19</v>
      </c>
      <c r="N25" s="21" t="s">
        <v>13</v>
      </c>
    </row>
    <row r="26" spans="1:14" s="41" customFormat="1" ht="31.5">
      <c r="A26" s="19">
        <v>16</v>
      </c>
      <c r="B26" s="20">
        <v>8016</v>
      </c>
      <c r="C26" s="20" t="s">
        <v>11</v>
      </c>
      <c r="D26" s="20" t="s">
        <v>12</v>
      </c>
      <c r="E26" s="20" t="s">
        <v>24</v>
      </c>
      <c r="F26" s="19" t="s">
        <v>21</v>
      </c>
      <c r="G26" s="19">
        <v>4</v>
      </c>
      <c r="H26" s="19">
        <v>10</v>
      </c>
      <c r="I26" s="19">
        <v>3</v>
      </c>
      <c r="J26" s="19">
        <v>0</v>
      </c>
      <c r="K26" s="18">
        <f t="shared" si="0"/>
        <v>17</v>
      </c>
      <c r="L26" s="18">
        <v>100</v>
      </c>
      <c r="M26" s="19">
        <v>17</v>
      </c>
      <c r="N26" s="21" t="s">
        <v>13</v>
      </c>
    </row>
    <row r="27" spans="1:14" s="41" customFormat="1" ht="31.5">
      <c r="A27" s="19">
        <v>17</v>
      </c>
      <c r="B27" s="20">
        <v>8017</v>
      </c>
      <c r="C27" s="20" t="s">
        <v>11</v>
      </c>
      <c r="D27" s="20" t="s">
        <v>12</v>
      </c>
      <c r="E27" s="20" t="s">
        <v>24</v>
      </c>
      <c r="F27" s="19" t="s">
        <v>21</v>
      </c>
      <c r="G27" s="19">
        <v>4</v>
      </c>
      <c r="H27" s="19">
        <v>12</v>
      </c>
      <c r="I27" s="19">
        <v>0</v>
      </c>
      <c r="J27" s="19">
        <v>0</v>
      </c>
      <c r="K27" s="18">
        <f t="shared" si="0"/>
        <v>16</v>
      </c>
      <c r="L27" s="18">
        <v>100</v>
      </c>
      <c r="M27" s="19">
        <v>16</v>
      </c>
      <c r="N27" s="21" t="s">
        <v>13</v>
      </c>
    </row>
    <row r="28" spans="1:14" s="41" customFormat="1" ht="31.5">
      <c r="A28" s="20">
        <v>18</v>
      </c>
      <c r="B28" s="20">
        <v>8018</v>
      </c>
      <c r="C28" s="20" t="s">
        <v>11</v>
      </c>
      <c r="D28" s="20" t="s">
        <v>12</v>
      </c>
      <c r="E28" s="20" t="s">
        <v>24</v>
      </c>
      <c r="F28" s="19" t="s">
        <v>21</v>
      </c>
      <c r="G28" s="19">
        <v>4</v>
      </c>
      <c r="H28" s="19">
        <v>12</v>
      </c>
      <c r="I28" s="19">
        <v>0</v>
      </c>
      <c r="J28" s="19">
        <v>0</v>
      </c>
      <c r="K28" s="18">
        <f t="shared" si="0"/>
        <v>16</v>
      </c>
      <c r="L28" s="18">
        <v>100</v>
      </c>
      <c r="M28" s="19">
        <v>16</v>
      </c>
      <c r="N28" s="21" t="s">
        <v>13</v>
      </c>
    </row>
    <row r="29" spans="1:14" s="41" customFormat="1" ht="15.75">
      <c r="A29" s="30"/>
      <c r="B29" s="30"/>
      <c r="C29" s="30"/>
      <c r="D29" s="30"/>
      <c r="E29" s="30"/>
      <c r="F29" s="38"/>
      <c r="G29" s="38"/>
      <c r="H29" s="38"/>
      <c r="I29" s="38"/>
      <c r="J29" s="38"/>
      <c r="K29" s="39"/>
      <c r="L29" s="39"/>
      <c r="M29" s="38"/>
      <c r="N29" s="40"/>
    </row>
    <row r="30" spans="1:14" s="41" customFormat="1" ht="15.75">
      <c r="A30" s="30"/>
      <c r="B30" s="30"/>
      <c r="C30" s="30"/>
      <c r="D30" s="30"/>
      <c r="E30" s="30"/>
      <c r="F30" s="38"/>
      <c r="G30" s="38"/>
      <c r="H30" s="38"/>
      <c r="I30" s="38"/>
      <c r="J30" s="38"/>
      <c r="K30" s="39"/>
      <c r="L30" s="39"/>
      <c r="M30" s="38"/>
      <c r="N30" s="40"/>
    </row>
    <row r="31" spans="1:14" s="33" customFormat="1" ht="15.75">
      <c r="A31" s="30"/>
      <c r="B31" s="31" t="s">
        <v>14</v>
      </c>
      <c r="C31" s="30"/>
      <c r="D31" s="30"/>
      <c r="E31" s="36" t="s">
        <v>39</v>
      </c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15.75">
      <c r="A32" s="34"/>
      <c r="B32" s="35" t="s">
        <v>16</v>
      </c>
      <c r="C32" s="32"/>
      <c r="D32" s="32"/>
      <c r="E32" s="36" t="s">
        <v>40</v>
      </c>
      <c r="F32" s="30"/>
      <c r="G32" s="30"/>
      <c r="H32" s="30"/>
      <c r="I32" s="30"/>
      <c r="J32" s="30"/>
      <c r="K32" s="30"/>
      <c r="L32" s="30"/>
      <c r="M32" s="30"/>
      <c r="N32" s="30"/>
    </row>
    <row r="33" spans="1:14" s="33" customFormat="1" ht="15.75">
      <c r="A33" s="34"/>
      <c r="B33" s="37"/>
      <c r="C33" s="37"/>
      <c r="D33" s="37"/>
      <c r="E33" s="36" t="s">
        <v>15</v>
      </c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.75">
      <c r="A34" s="17"/>
      <c r="B34" s="13"/>
      <c r="C34" s="13"/>
      <c r="D34" s="13"/>
      <c r="E34" s="16"/>
      <c r="F34" s="13"/>
      <c r="G34" s="13"/>
      <c r="H34" s="13"/>
      <c r="I34" s="13"/>
      <c r="J34" s="13"/>
      <c r="K34" s="13"/>
      <c r="L34" s="13"/>
      <c r="M34" s="13"/>
      <c r="N34" s="13"/>
    </row>
  </sheetData>
  <mergeCells count="6">
    <mergeCell ref="A2:N2"/>
    <mergeCell ref="A5:N5"/>
    <mergeCell ref="A6:N6"/>
    <mergeCell ref="A7:N7"/>
    <mergeCell ref="A8:N8"/>
    <mergeCell ref="A4:N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topLeftCell="A4" zoomScale="93" zoomScaleNormal="93" workbookViewId="0">
      <selection activeCell="A5" sqref="A5:T5"/>
    </sheetView>
  </sheetViews>
  <sheetFormatPr defaultColWidth="7.28515625" defaultRowHeight="12"/>
  <cols>
    <col min="1" max="1" width="5.28515625" style="6" customWidth="1"/>
    <col min="2" max="2" width="6.28515625" style="6" customWidth="1"/>
    <col min="3" max="3" width="13.42578125" style="6" customWidth="1"/>
    <col min="4" max="4" width="17.28515625" style="6" customWidth="1"/>
    <col min="5" max="5" width="18.5703125" style="6" customWidth="1"/>
    <col min="6" max="6" width="10.7109375" style="11" customWidth="1"/>
    <col min="7" max="7" width="6.5703125" style="6" customWidth="1"/>
    <col min="8" max="8" width="8.5703125" style="6" customWidth="1"/>
    <col min="9" max="9" width="9.140625" style="6" customWidth="1"/>
    <col min="10" max="10" width="8" style="6" customWidth="1"/>
    <col min="11" max="11" width="9.28515625" style="6" customWidth="1"/>
    <col min="12" max="12" width="11.140625" style="6" customWidth="1"/>
    <col min="13" max="13" width="14.85546875" style="6" customWidth="1"/>
    <col min="14" max="14" width="11.85546875" style="6" customWidth="1"/>
    <col min="15" max="15" width="14.28515625" style="6" customWidth="1"/>
    <col min="16" max="16" width="5.7109375" style="6" customWidth="1"/>
    <col min="17" max="17" width="10.28515625" style="6" customWidth="1"/>
    <col min="18" max="18" width="12.28515625" style="6" customWidth="1"/>
    <col min="19" max="19" width="13.140625" style="6" customWidth="1"/>
    <col min="20" max="20" width="10.7109375" style="6" customWidth="1"/>
    <col min="21" max="16384" width="7.28515625" style="6"/>
  </cols>
  <sheetData>
    <row r="2" spans="1:20" ht="14.2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4.2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8"/>
      <c r="T4" s="28"/>
    </row>
    <row r="5" spans="1:20" s="5" customFormat="1" ht="15.75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s="5" customFormat="1" ht="15.7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5" customFormat="1" ht="15.75" customHeight="1">
      <c r="A7" s="72" t="s">
        <v>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s="5" customFormat="1" ht="15.75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20" ht="13.5" thickBot="1">
      <c r="A9" s="1"/>
      <c r="B9" s="1"/>
      <c r="C9" s="2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68" customFormat="1" ht="54" customHeight="1">
      <c r="A10" s="55" t="s">
        <v>1</v>
      </c>
      <c r="B10" s="56" t="s">
        <v>2</v>
      </c>
      <c r="C10" s="56" t="s">
        <v>3</v>
      </c>
      <c r="D10" s="55" t="s">
        <v>4</v>
      </c>
      <c r="E10" s="55" t="s">
        <v>5</v>
      </c>
      <c r="F10" s="57" t="s">
        <v>6</v>
      </c>
      <c r="G10" s="58" t="s">
        <v>26</v>
      </c>
      <c r="H10" s="58" t="s">
        <v>27</v>
      </c>
      <c r="I10" s="58" t="s">
        <v>29</v>
      </c>
      <c r="J10" s="59" t="s">
        <v>28</v>
      </c>
      <c r="K10" s="55" t="s">
        <v>7</v>
      </c>
      <c r="L10" s="55" t="s">
        <v>8</v>
      </c>
      <c r="M10" s="55" t="s">
        <v>9</v>
      </c>
      <c r="N10" s="55" t="s">
        <v>10</v>
      </c>
    </row>
    <row r="11" spans="1:20" s="68" customFormat="1" ht="30.75" customHeight="1">
      <c r="A11" s="9">
        <v>1</v>
      </c>
      <c r="B11" s="4">
        <v>901</v>
      </c>
      <c r="C11" s="4" t="s">
        <v>11</v>
      </c>
      <c r="D11" s="4" t="s">
        <v>12</v>
      </c>
      <c r="E11" s="4" t="s">
        <v>24</v>
      </c>
      <c r="F11" s="9" t="s">
        <v>20</v>
      </c>
      <c r="G11" s="9">
        <v>3</v>
      </c>
      <c r="H11" s="9">
        <v>16</v>
      </c>
      <c r="I11" s="9">
        <v>0</v>
      </c>
      <c r="J11" s="52">
        <v>40</v>
      </c>
      <c r="K11" s="52">
        <f>SUM(G11:J11)</f>
        <v>59</v>
      </c>
      <c r="L11" s="52">
        <v>100</v>
      </c>
      <c r="M11" s="53">
        <v>59</v>
      </c>
      <c r="N11" s="53" t="s">
        <v>13</v>
      </c>
    </row>
    <row r="12" spans="1:20" s="68" customFormat="1" ht="30.75" customHeight="1">
      <c r="A12" s="9">
        <v>2</v>
      </c>
      <c r="B12" s="4">
        <v>902</v>
      </c>
      <c r="C12" s="4" t="s">
        <v>11</v>
      </c>
      <c r="D12" s="4" t="s">
        <v>12</v>
      </c>
      <c r="E12" s="4" t="s">
        <v>24</v>
      </c>
      <c r="F12" s="9" t="s">
        <v>20</v>
      </c>
      <c r="G12" s="9">
        <v>3</v>
      </c>
      <c r="H12" s="9">
        <v>4</v>
      </c>
      <c r="I12" s="9">
        <v>0</v>
      </c>
      <c r="J12" s="52">
        <v>0</v>
      </c>
      <c r="K12" s="52">
        <f t="shared" ref="K12:K21" si="0">SUM(G12:J12)</f>
        <v>7</v>
      </c>
      <c r="L12" s="52">
        <v>100</v>
      </c>
      <c r="M12" s="53">
        <v>7</v>
      </c>
      <c r="N12" s="53" t="s">
        <v>13</v>
      </c>
    </row>
    <row r="13" spans="1:20" s="68" customFormat="1" ht="30.75" customHeight="1">
      <c r="A13" s="9">
        <v>3</v>
      </c>
      <c r="B13" s="4">
        <v>903</v>
      </c>
      <c r="C13" s="4" t="s">
        <v>11</v>
      </c>
      <c r="D13" s="4" t="s">
        <v>12</v>
      </c>
      <c r="E13" s="4" t="s">
        <v>24</v>
      </c>
      <c r="F13" s="9" t="s">
        <v>19</v>
      </c>
      <c r="G13" s="9">
        <v>2</v>
      </c>
      <c r="H13" s="9">
        <v>8</v>
      </c>
      <c r="I13" s="9">
        <v>0</v>
      </c>
      <c r="J13" s="52">
        <v>0</v>
      </c>
      <c r="K13" s="52">
        <f t="shared" si="0"/>
        <v>10</v>
      </c>
      <c r="L13" s="52">
        <v>100</v>
      </c>
      <c r="M13" s="61">
        <v>10</v>
      </c>
      <c r="N13" s="53" t="s">
        <v>13</v>
      </c>
    </row>
    <row r="14" spans="1:20" s="68" customFormat="1" ht="30.75" customHeight="1">
      <c r="A14" s="9">
        <v>4</v>
      </c>
      <c r="B14" s="4">
        <v>904</v>
      </c>
      <c r="C14" s="4" t="s">
        <v>11</v>
      </c>
      <c r="D14" s="4" t="s">
        <v>12</v>
      </c>
      <c r="E14" s="4" t="s">
        <v>24</v>
      </c>
      <c r="F14" s="9" t="s">
        <v>19</v>
      </c>
      <c r="G14" s="9">
        <v>3</v>
      </c>
      <c r="H14" s="9">
        <v>6</v>
      </c>
      <c r="I14" s="9">
        <v>0</v>
      </c>
      <c r="J14" s="52">
        <v>0</v>
      </c>
      <c r="K14" s="52">
        <f t="shared" si="0"/>
        <v>9</v>
      </c>
      <c r="L14" s="52">
        <v>100</v>
      </c>
      <c r="M14" s="53">
        <v>9</v>
      </c>
      <c r="N14" s="53" t="s">
        <v>13</v>
      </c>
    </row>
    <row r="15" spans="1:20" s="68" customFormat="1" ht="30.75" customHeight="1">
      <c r="A15" s="9">
        <v>5</v>
      </c>
      <c r="B15" s="4">
        <v>905</v>
      </c>
      <c r="C15" s="4" t="s">
        <v>11</v>
      </c>
      <c r="D15" s="4" t="s">
        <v>12</v>
      </c>
      <c r="E15" s="4" t="s">
        <v>24</v>
      </c>
      <c r="F15" s="9" t="s">
        <v>19</v>
      </c>
      <c r="G15" s="9">
        <v>1</v>
      </c>
      <c r="H15" s="9">
        <v>4</v>
      </c>
      <c r="I15" s="9">
        <v>0</v>
      </c>
      <c r="J15" s="52">
        <v>0</v>
      </c>
      <c r="K15" s="52">
        <f t="shared" si="0"/>
        <v>5</v>
      </c>
      <c r="L15" s="52">
        <v>100</v>
      </c>
      <c r="M15" s="53">
        <v>5</v>
      </c>
      <c r="N15" s="53" t="s">
        <v>13</v>
      </c>
    </row>
    <row r="16" spans="1:20" s="68" customFormat="1" ht="30.75" customHeight="1">
      <c r="A16" s="9">
        <v>6</v>
      </c>
      <c r="B16" s="4">
        <v>906</v>
      </c>
      <c r="C16" s="4" t="s">
        <v>11</v>
      </c>
      <c r="D16" s="4" t="s">
        <v>12</v>
      </c>
      <c r="E16" s="4" t="s">
        <v>24</v>
      </c>
      <c r="F16" s="9" t="s">
        <v>20</v>
      </c>
      <c r="G16" s="9">
        <v>4</v>
      </c>
      <c r="H16" s="9">
        <v>8</v>
      </c>
      <c r="I16" s="9">
        <v>0</v>
      </c>
      <c r="J16" s="52">
        <v>0</v>
      </c>
      <c r="K16" s="52">
        <f t="shared" si="0"/>
        <v>12</v>
      </c>
      <c r="L16" s="52">
        <v>100</v>
      </c>
      <c r="M16" s="53">
        <v>12</v>
      </c>
      <c r="N16" s="53" t="s">
        <v>13</v>
      </c>
    </row>
    <row r="17" spans="1:20" s="68" customFormat="1" ht="30.75" customHeight="1">
      <c r="A17" s="9">
        <v>7</v>
      </c>
      <c r="B17" s="4">
        <v>907</v>
      </c>
      <c r="C17" s="4" t="s">
        <v>11</v>
      </c>
      <c r="D17" s="4" t="s">
        <v>12</v>
      </c>
      <c r="E17" s="4" t="s">
        <v>24</v>
      </c>
      <c r="F17" s="9" t="s">
        <v>20</v>
      </c>
      <c r="G17" s="9">
        <v>4</v>
      </c>
      <c r="H17" s="9">
        <v>8</v>
      </c>
      <c r="I17" s="9">
        <v>3</v>
      </c>
      <c r="J17" s="52">
        <v>0</v>
      </c>
      <c r="K17" s="52">
        <f t="shared" si="0"/>
        <v>15</v>
      </c>
      <c r="L17" s="52">
        <v>100</v>
      </c>
      <c r="M17" s="53">
        <v>15</v>
      </c>
      <c r="N17" s="53" t="s">
        <v>13</v>
      </c>
    </row>
    <row r="18" spans="1:20" s="68" customFormat="1" ht="30.75" customHeight="1">
      <c r="A18" s="9">
        <v>8</v>
      </c>
      <c r="B18" s="4">
        <v>908</v>
      </c>
      <c r="C18" s="4" t="s">
        <v>11</v>
      </c>
      <c r="D18" s="4" t="s">
        <v>12</v>
      </c>
      <c r="E18" s="4" t="s">
        <v>24</v>
      </c>
      <c r="F18" s="9" t="s">
        <v>19</v>
      </c>
      <c r="G18" s="9">
        <v>1</v>
      </c>
      <c r="H18" s="9">
        <v>8</v>
      </c>
      <c r="I18" s="9">
        <v>0</v>
      </c>
      <c r="J18" s="52">
        <v>0</v>
      </c>
      <c r="K18" s="52">
        <f t="shared" si="0"/>
        <v>9</v>
      </c>
      <c r="L18" s="52">
        <v>100</v>
      </c>
      <c r="M18" s="61">
        <v>9</v>
      </c>
      <c r="N18" s="53" t="s">
        <v>13</v>
      </c>
    </row>
    <row r="19" spans="1:20" s="68" customFormat="1" ht="30.75" customHeight="1">
      <c r="A19" s="9">
        <v>9</v>
      </c>
      <c r="B19" s="4">
        <v>909</v>
      </c>
      <c r="C19" s="4" t="s">
        <v>11</v>
      </c>
      <c r="D19" s="4" t="s">
        <v>12</v>
      </c>
      <c r="E19" s="4" t="s">
        <v>24</v>
      </c>
      <c r="F19" s="9" t="s">
        <v>19</v>
      </c>
      <c r="G19" s="9">
        <v>1</v>
      </c>
      <c r="H19" s="9">
        <v>8</v>
      </c>
      <c r="I19" s="9">
        <v>0</v>
      </c>
      <c r="J19" s="52">
        <v>0</v>
      </c>
      <c r="K19" s="52">
        <f t="shared" si="0"/>
        <v>9</v>
      </c>
      <c r="L19" s="52">
        <v>100</v>
      </c>
      <c r="M19" s="53">
        <v>9</v>
      </c>
      <c r="N19" s="53" t="s">
        <v>13</v>
      </c>
    </row>
    <row r="20" spans="1:20" s="68" customFormat="1" ht="30.75" customHeight="1">
      <c r="A20" s="9">
        <v>10</v>
      </c>
      <c r="B20" s="4">
        <v>910</v>
      </c>
      <c r="C20" s="4" t="s">
        <v>11</v>
      </c>
      <c r="D20" s="4" t="s">
        <v>12</v>
      </c>
      <c r="E20" s="4" t="s">
        <v>24</v>
      </c>
      <c r="F20" s="9" t="s">
        <v>19</v>
      </c>
      <c r="G20" s="9">
        <v>1</v>
      </c>
      <c r="H20" s="9">
        <v>6</v>
      </c>
      <c r="I20" s="9">
        <v>0</v>
      </c>
      <c r="J20" s="52">
        <v>0</v>
      </c>
      <c r="K20" s="52">
        <f t="shared" si="0"/>
        <v>7</v>
      </c>
      <c r="L20" s="52">
        <v>100</v>
      </c>
      <c r="M20" s="53">
        <v>7</v>
      </c>
      <c r="N20" s="53" t="s">
        <v>13</v>
      </c>
    </row>
    <row r="21" spans="1:20" s="68" customFormat="1" ht="30.75" customHeight="1">
      <c r="A21" s="9">
        <v>11</v>
      </c>
      <c r="B21" s="4">
        <v>911</v>
      </c>
      <c r="C21" s="4" t="s">
        <v>11</v>
      </c>
      <c r="D21" s="4" t="s">
        <v>12</v>
      </c>
      <c r="E21" s="4" t="s">
        <v>24</v>
      </c>
      <c r="F21" s="9" t="s">
        <v>19</v>
      </c>
      <c r="G21" s="9">
        <v>1</v>
      </c>
      <c r="H21" s="9">
        <v>8</v>
      </c>
      <c r="I21" s="9">
        <v>0</v>
      </c>
      <c r="J21" s="52">
        <v>0</v>
      </c>
      <c r="K21" s="52">
        <f t="shared" si="0"/>
        <v>9</v>
      </c>
      <c r="L21" s="52">
        <v>100</v>
      </c>
      <c r="M21" s="53">
        <v>9</v>
      </c>
      <c r="N21" s="53" t="s">
        <v>13</v>
      </c>
    </row>
    <row r="22" spans="1:20" s="12" customFormat="1" ht="14.25" customHeight="1">
      <c r="B22" s="13"/>
      <c r="C22" s="13"/>
      <c r="D22" s="13"/>
      <c r="E22" s="15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33" customFormat="1" ht="15.75">
      <c r="A23" s="30"/>
      <c r="B23" s="31" t="s">
        <v>14</v>
      </c>
      <c r="C23" s="30"/>
      <c r="D23" s="30"/>
      <c r="E23" s="36" t="s">
        <v>39</v>
      </c>
      <c r="F23" s="32"/>
      <c r="G23" s="32"/>
      <c r="H23" s="32"/>
      <c r="I23" s="32"/>
      <c r="J23" s="32"/>
      <c r="K23" s="32"/>
      <c r="L23" s="32"/>
      <c r="M23" s="32"/>
      <c r="N23" s="32"/>
    </row>
    <row r="24" spans="1:20" s="33" customFormat="1" ht="15.75">
      <c r="A24" s="34"/>
      <c r="B24" s="35" t="s">
        <v>16</v>
      </c>
      <c r="C24" s="32"/>
      <c r="D24" s="32"/>
      <c r="E24" s="36" t="s">
        <v>40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1:20" s="33" customFormat="1" ht="15.75">
      <c r="A25" s="34"/>
      <c r="B25" s="37"/>
      <c r="C25" s="37"/>
      <c r="D25" s="37"/>
      <c r="E25" s="36" t="s">
        <v>15</v>
      </c>
      <c r="F25" s="37"/>
      <c r="G25" s="37"/>
      <c r="H25" s="37"/>
      <c r="I25" s="37"/>
      <c r="J25" s="37"/>
      <c r="K25" s="37"/>
      <c r="L25" s="37"/>
      <c r="M25" s="37"/>
      <c r="N25" s="37"/>
    </row>
  </sheetData>
  <mergeCells count="6">
    <mergeCell ref="A8:N8"/>
    <mergeCell ref="A2:T2"/>
    <mergeCell ref="A5:T5"/>
    <mergeCell ref="A6:T6"/>
    <mergeCell ref="A7:T7"/>
    <mergeCell ref="A4:R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D2" sqref="D2"/>
    </sheetView>
  </sheetViews>
  <sheetFormatPr defaultRowHeight="15"/>
  <cols>
    <col min="1" max="1" width="6.28515625" customWidth="1"/>
    <col min="2" max="2" width="7.28515625" customWidth="1"/>
    <col min="3" max="3" width="13.7109375" customWidth="1"/>
    <col min="4" max="4" width="16.7109375" customWidth="1"/>
    <col min="5" max="5" width="17.5703125" customWidth="1"/>
    <col min="11" max="11" width="12" customWidth="1"/>
    <col min="12" max="12" width="14.42578125" customWidth="1"/>
    <col min="13" max="13" width="15.28515625" customWidth="1"/>
    <col min="14" max="14" width="14.140625" customWidth="1"/>
  </cols>
  <sheetData>
    <row r="1" spans="1:20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3" spans="1:20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8"/>
      <c r="T3" s="28"/>
    </row>
    <row r="4" spans="1:20" ht="15.7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5.7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15.75">
      <c r="A6" s="72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5" customFormat="1" ht="15.75">
      <c r="A7" s="72" t="s">
        <v>38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20" ht="15.75" thickBot="1"/>
    <row r="9" spans="1:20" s="60" customFormat="1" ht="27.75" customHeight="1">
      <c r="A9" s="55" t="s">
        <v>1</v>
      </c>
      <c r="B9" s="56" t="s">
        <v>2</v>
      </c>
      <c r="C9" s="56" t="s">
        <v>3</v>
      </c>
      <c r="D9" s="55" t="s">
        <v>4</v>
      </c>
      <c r="E9" s="55" t="s">
        <v>5</v>
      </c>
      <c r="F9" s="57" t="s">
        <v>6</v>
      </c>
      <c r="G9" s="58" t="s">
        <v>26</v>
      </c>
      <c r="H9" s="58" t="s">
        <v>27</v>
      </c>
      <c r="I9" s="58" t="s">
        <v>29</v>
      </c>
      <c r="J9" s="59" t="s">
        <v>28</v>
      </c>
      <c r="K9" s="55" t="s">
        <v>7</v>
      </c>
      <c r="L9" s="55" t="s">
        <v>8</v>
      </c>
      <c r="M9" s="55" t="s">
        <v>9</v>
      </c>
      <c r="N9" s="55" t="s">
        <v>10</v>
      </c>
    </row>
    <row r="10" spans="1:20" s="60" customFormat="1" ht="27.75" customHeight="1">
      <c r="A10" s="9">
        <v>1</v>
      </c>
      <c r="B10" s="4">
        <v>1001</v>
      </c>
      <c r="C10" s="4" t="s">
        <v>11</v>
      </c>
      <c r="D10" s="4" t="s">
        <v>12</v>
      </c>
      <c r="E10" s="4" t="s">
        <v>24</v>
      </c>
      <c r="F10" s="9" t="s">
        <v>34</v>
      </c>
      <c r="G10" s="9">
        <v>3</v>
      </c>
      <c r="H10" s="9">
        <v>8</v>
      </c>
      <c r="I10" s="9">
        <v>0</v>
      </c>
      <c r="J10" s="52">
        <v>0</v>
      </c>
      <c r="K10" s="52">
        <f>SUM(G10:J10)</f>
        <v>11</v>
      </c>
      <c r="L10" s="52">
        <v>100</v>
      </c>
      <c r="M10" s="53">
        <v>11</v>
      </c>
      <c r="N10" s="53" t="s">
        <v>13</v>
      </c>
    </row>
    <row r="11" spans="1:20" s="60" customFormat="1" ht="27.75" customHeight="1">
      <c r="A11" s="9">
        <v>2</v>
      </c>
      <c r="B11" s="4">
        <v>1002</v>
      </c>
      <c r="C11" s="4" t="s">
        <v>11</v>
      </c>
      <c r="D11" s="4" t="s">
        <v>12</v>
      </c>
      <c r="E11" s="4" t="s">
        <v>24</v>
      </c>
      <c r="F11" s="9" t="s">
        <v>34</v>
      </c>
      <c r="G11" s="9">
        <v>5</v>
      </c>
      <c r="H11" s="9">
        <v>6</v>
      </c>
      <c r="I11" s="9">
        <v>0</v>
      </c>
      <c r="J11" s="52">
        <v>0</v>
      </c>
      <c r="K11" s="52">
        <f t="shared" ref="K11:K29" si="0">SUM(G11:J11)</f>
        <v>11</v>
      </c>
      <c r="L11" s="52">
        <v>100</v>
      </c>
      <c r="M11" s="53">
        <v>11</v>
      </c>
      <c r="N11" s="53" t="s">
        <v>13</v>
      </c>
    </row>
    <row r="12" spans="1:20" s="60" customFormat="1" ht="27.75" customHeight="1">
      <c r="A12" s="9">
        <v>3</v>
      </c>
      <c r="B12" s="4">
        <v>1003</v>
      </c>
      <c r="C12" s="4" t="s">
        <v>11</v>
      </c>
      <c r="D12" s="4" t="s">
        <v>12</v>
      </c>
      <c r="E12" s="4" t="s">
        <v>24</v>
      </c>
      <c r="F12" s="9" t="s">
        <v>34</v>
      </c>
      <c r="G12" s="9">
        <v>5</v>
      </c>
      <c r="H12" s="9">
        <v>8</v>
      </c>
      <c r="I12" s="9">
        <v>0</v>
      </c>
      <c r="J12" s="52">
        <v>0</v>
      </c>
      <c r="K12" s="52">
        <f t="shared" si="0"/>
        <v>13</v>
      </c>
      <c r="L12" s="52">
        <v>100</v>
      </c>
      <c r="M12" s="61">
        <v>13</v>
      </c>
      <c r="N12" s="53" t="s">
        <v>13</v>
      </c>
    </row>
    <row r="13" spans="1:20" s="60" customFormat="1" ht="27.75" customHeight="1">
      <c r="A13" s="9">
        <v>4</v>
      </c>
      <c r="B13" s="4">
        <v>1004</v>
      </c>
      <c r="C13" s="4" t="s">
        <v>11</v>
      </c>
      <c r="D13" s="4" t="s">
        <v>12</v>
      </c>
      <c r="E13" s="4" t="s">
        <v>24</v>
      </c>
      <c r="F13" s="9" t="s">
        <v>34</v>
      </c>
      <c r="G13" s="9">
        <v>3</v>
      </c>
      <c r="H13" s="9">
        <v>8</v>
      </c>
      <c r="I13" s="9">
        <v>0</v>
      </c>
      <c r="J13" s="52">
        <v>0</v>
      </c>
      <c r="K13" s="52">
        <f t="shared" si="0"/>
        <v>11</v>
      </c>
      <c r="L13" s="52">
        <v>100</v>
      </c>
      <c r="M13" s="53">
        <v>11</v>
      </c>
      <c r="N13" s="53" t="s">
        <v>13</v>
      </c>
    </row>
    <row r="14" spans="1:20" s="60" customFormat="1" ht="27.75" customHeight="1">
      <c r="A14" s="9">
        <v>5</v>
      </c>
      <c r="B14" s="4">
        <v>1005</v>
      </c>
      <c r="C14" s="4" t="s">
        <v>11</v>
      </c>
      <c r="D14" s="4" t="s">
        <v>12</v>
      </c>
      <c r="E14" s="4" t="s">
        <v>24</v>
      </c>
      <c r="F14" s="9" t="s">
        <v>34</v>
      </c>
      <c r="G14" s="9">
        <v>3</v>
      </c>
      <c r="H14" s="9">
        <v>12</v>
      </c>
      <c r="I14" s="9">
        <v>0</v>
      </c>
      <c r="J14" s="52">
        <v>0</v>
      </c>
      <c r="K14" s="52">
        <f t="shared" si="0"/>
        <v>15</v>
      </c>
      <c r="L14" s="52">
        <v>100</v>
      </c>
      <c r="M14" s="53">
        <v>15</v>
      </c>
      <c r="N14" s="53" t="s">
        <v>13</v>
      </c>
    </row>
    <row r="15" spans="1:20" s="60" customFormat="1" ht="27.75" customHeight="1">
      <c r="A15" s="9">
        <v>6</v>
      </c>
      <c r="B15" s="4">
        <v>1006</v>
      </c>
      <c r="C15" s="4" t="s">
        <v>11</v>
      </c>
      <c r="D15" s="4" t="s">
        <v>12</v>
      </c>
      <c r="E15" s="4" t="s">
        <v>24</v>
      </c>
      <c r="F15" s="9" t="s">
        <v>34</v>
      </c>
      <c r="G15" s="9">
        <v>1</v>
      </c>
      <c r="H15" s="9">
        <v>8</v>
      </c>
      <c r="I15" s="9">
        <v>0</v>
      </c>
      <c r="J15" s="52">
        <v>0</v>
      </c>
      <c r="K15" s="52">
        <f t="shared" si="0"/>
        <v>9</v>
      </c>
      <c r="L15" s="52">
        <v>100</v>
      </c>
      <c r="M15" s="53">
        <v>9</v>
      </c>
      <c r="N15" s="53" t="s">
        <v>13</v>
      </c>
    </row>
    <row r="16" spans="1:20" s="60" customFormat="1" ht="27.75" customHeight="1">
      <c r="A16" s="9">
        <v>7</v>
      </c>
      <c r="B16" s="4">
        <v>1007</v>
      </c>
      <c r="C16" s="4" t="s">
        <v>11</v>
      </c>
      <c r="D16" s="4" t="s">
        <v>12</v>
      </c>
      <c r="E16" s="4" t="s">
        <v>24</v>
      </c>
      <c r="F16" s="9" t="s">
        <v>34</v>
      </c>
      <c r="G16" s="9">
        <v>2</v>
      </c>
      <c r="H16" s="9">
        <v>10</v>
      </c>
      <c r="I16" s="9">
        <v>0</v>
      </c>
      <c r="J16" s="52">
        <v>0</v>
      </c>
      <c r="K16" s="52">
        <f t="shared" si="0"/>
        <v>12</v>
      </c>
      <c r="L16" s="52">
        <v>100</v>
      </c>
      <c r="M16" s="53">
        <v>12</v>
      </c>
      <c r="N16" s="53" t="s">
        <v>13</v>
      </c>
    </row>
    <row r="17" spans="1:14" s="60" customFormat="1" ht="27.75" customHeight="1">
      <c r="A17" s="9">
        <v>8</v>
      </c>
      <c r="B17" s="4">
        <v>1008</v>
      </c>
      <c r="C17" s="4" t="s">
        <v>11</v>
      </c>
      <c r="D17" s="4" t="s">
        <v>12</v>
      </c>
      <c r="E17" s="4" t="s">
        <v>24</v>
      </c>
      <c r="F17" s="9" t="s">
        <v>34</v>
      </c>
      <c r="G17" s="9">
        <v>3</v>
      </c>
      <c r="H17" s="9">
        <v>10</v>
      </c>
      <c r="I17" s="9">
        <v>3</v>
      </c>
      <c r="J17" s="52">
        <v>0</v>
      </c>
      <c r="K17" s="52">
        <f t="shared" si="0"/>
        <v>16</v>
      </c>
      <c r="L17" s="52">
        <v>100</v>
      </c>
      <c r="M17" s="61">
        <v>16</v>
      </c>
      <c r="N17" s="53" t="s">
        <v>13</v>
      </c>
    </row>
    <row r="18" spans="1:14" s="60" customFormat="1" ht="27.75" customHeight="1">
      <c r="A18" s="9">
        <v>9</v>
      </c>
      <c r="B18" s="4">
        <v>1009</v>
      </c>
      <c r="C18" s="4" t="s">
        <v>11</v>
      </c>
      <c r="D18" s="4" t="s">
        <v>12</v>
      </c>
      <c r="E18" s="4" t="s">
        <v>24</v>
      </c>
      <c r="F18" s="9" t="s">
        <v>34</v>
      </c>
      <c r="G18" s="9">
        <v>3</v>
      </c>
      <c r="H18" s="9">
        <v>6</v>
      </c>
      <c r="I18" s="9">
        <v>0</v>
      </c>
      <c r="J18" s="52">
        <v>0</v>
      </c>
      <c r="K18" s="52">
        <f t="shared" si="0"/>
        <v>9</v>
      </c>
      <c r="L18" s="52">
        <v>100</v>
      </c>
      <c r="M18" s="53">
        <v>9</v>
      </c>
      <c r="N18" s="53" t="s">
        <v>13</v>
      </c>
    </row>
    <row r="19" spans="1:14" s="60" customFormat="1" ht="27.75" customHeight="1">
      <c r="A19" s="9">
        <v>10</v>
      </c>
      <c r="B19" s="4">
        <v>1010</v>
      </c>
      <c r="C19" s="4" t="s">
        <v>11</v>
      </c>
      <c r="D19" s="4" t="s">
        <v>12</v>
      </c>
      <c r="E19" s="4" t="s">
        <v>24</v>
      </c>
      <c r="F19" s="9" t="s">
        <v>34</v>
      </c>
      <c r="G19" s="9">
        <v>4</v>
      </c>
      <c r="H19" s="9">
        <v>8</v>
      </c>
      <c r="I19" s="9">
        <v>3</v>
      </c>
      <c r="J19" s="52">
        <v>0</v>
      </c>
      <c r="K19" s="52">
        <f t="shared" si="0"/>
        <v>15</v>
      </c>
      <c r="L19" s="52">
        <v>100</v>
      </c>
      <c r="M19" s="52">
        <v>15</v>
      </c>
      <c r="N19" s="53" t="s">
        <v>13</v>
      </c>
    </row>
    <row r="20" spans="1:14" s="60" customFormat="1" ht="27.75" customHeight="1">
      <c r="A20" s="9">
        <v>11</v>
      </c>
      <c r="B20" s="4">
        <v>1011</v>
      </c>
      <c r="C20" s="4" t="s">
        <v>11</v>
      </c>
      <c r="D20" s="4" t="s">
        <v>12</v>
      </c>
      <c r="E20" s="4" t="s">
        <v>24</v>
      </c>
      <c r="F20" s="9" t="s">
        <v>34</v>
      </c>
      <c r="G20" s="9">
        <v>1</v>
      </c>
      <c r="H20" s="9">
        <v>12</v>
      </c>
      <c r="I20" s="9">
        <v>0</v>
      </c>
      <c r="J20" s="52">
        <v>0</v>
      </c>
      <c r="K20" s="52">
        <f t="shared" si="0"/>
        <v>13</v>
      </c>
      <c r="L20" s="52">
        <v>100</v>
      </c>
      <c r="M20" s="52">
        <v>13</v>
      </c>
      <c r="N20" s="53" t="s">
        <v>13</v>
      </c>
    </row>
    <row r="21" spans="1:14" s="60" customFormat="1" ht="27.75" customHeight="1">
      <c r="A21" s="9">
        <v>12</v>
      </c>
      <c r="B21" s="4">
        <v>1012</v>
      </c>
      <c r="C21" s="4" t="s">
        <v>11</v>
      </c>
      <c r="D21" s="4" t="s">
        <v>12</v>
      </c>
      <c r="E21" s="4" t="s">
        <v>24</v>
      </c>
      <c r="F21" s="9" t="s">
        <v>34</v>
      </c>
      <c r="G21" s="9">
        <v>1</v>
      </c>
      <c r="H21" s="9">
        <v>4</v>
      </c>
      <c r="I21" s="9">
        <v>0</v>
      </c>
      <c r="J21" s="52">
        <v>0</v>
      </c>
      <c r="K21" s="52">
        <f t="shared" si="0"/>
        <v>5</v>
      </c>
      <c r="L21" s="52">
        <v>100</v>
      </c>
      <c r="M21" s="53">
        <v>5</v>
      </c>
      <c r="N21" s="53" t="s">
        <v>13</v>
      </c>
    </row>
    <row r="22" spans="1:14" s="60" customFormat="1" ht="27.75" customHeight="1">
      <c r="A22" s="9">
        <v>13</v>
      </c>
      <c r="B22" s="4">
        <v>1013</v>
      </c>
      <c r="C22" s="4" t="s">
        <v>11</v>
      </c>
      <c r="D22" s="4" t="s">
        <v>12</v>
      </c>
      <c r="E22" s="4" t="s">
        <v>24</v>
      </c>
      <c r="F22" s="9" t="s">
        <v>34</v>
      </c>
      <c r="G22" s="9">
        <v>0</v>
      </c>
      <c r="H22" s="9">
        <v>4</v>
      </c>
      <c r="I22" s="9">
        <v>0</v>
      </c>
      <c r="J22" s="52">
        <v>0</v>
      </c>
      <c r="K22" s="52">
        <f t="shared" si="0"/>
        <v>4</v>
      </c>
      <c r="L22" s="52">
        <v>100</v>
      </c>
      <c r="M22" s="53">
        <v>4</v>
      </c>
      <c r="N22" s="53" t="s">
        <v>13</v>
      </c>
    </row>
    <row r="23" spans="1:14" s="60" customFormat="1" ht="27.75" customHeight="1">
      <c r="A23" s="9">
        <v>14</v>
      </c>
      <c r="B23" s="4">
        <v>1014</v>
      </c>
      <c r="C23" s="4" t="s">
        <v>11</v>
      </c>
      <c r="D23" s="4" t="s">
        <v>12</v>
      </c>
      <c r="E23" s="4" t="s">
        <v>24</v>
      </c>
      <c r="F23" s="9" t="s">
        <v>34</v>
      </c>
      <c r="G23" s="9">
        <v>3</v>
      </c>
      <c r="H23" s="9">
        <v>8</v>
      </c>
      <c r="I23" s="9">
        <v>0</v>
      </c>
      <c r="J23" s="52">
        <v>0</v>
      </c>
      <c r="K23" s="52">
        <f t="shared" si="0"/>
        <v>11</v>
      </c>
      <c r="L23" s="52">
        <v>100</v>
      </c>
      <c r="M23" s="53">
        <v>11</v>
      </c>
      <c r="N23" s="53" t="s">
        <v>13</v>
      </c>
    </row>
    <row r="24" spans="1:14" s="60" customFormat="1" ht="27.75" customHeight="1">
      <c r="A24" s="9">
        <v>15</v>
      </c>
      <c r="B24" s="4">
        <v>1015</v>
      </c>
      <c r="C24" s="4" t="s">
        <v>11</v>
      </c>
      <c r="D24" s="4" t="s">
        <v>12</v>
      </c>
      <c r="E24" s="4" t="s">
        <v>24</v>
      </c>
      <c r="F24" s="9" t="s">
        <v>34</v>
      </c>
      <c r="G24" s="9">
        <v>2</v>
      </c>
      <c r="H24" s="9">
        <v>12</v>
      </c>
      <c r="I24" s="9">
        <v>0</v>
      </c>
      <c r="J24" s="52">
        <v>0</v>
      </c>
      <c r="K24" s="52">
        <f t="shared" si="0"/>
        <v>14</v>
      </c>
      <c r="L24" s="52">
        <v>100</v>
      </c>
      <c r="M24" s="53">
        <v>14</v>
      </c>
      <c r="N24" s="53" t="s">
        <v>13</v>
      </c>
    </row>
    <row r="25" spans="1:14" s="60" customFormat="1" ht="27.75" customHeight="1">
      <c r="A25" s="9">
        <v>16</v>
      </c>
      <c r="B25" s="4">
        <v>1016</v>
      </c>
      <c r="C25" s="4" t="s">
        <v>11</v>
      </c>
      <c r="D25" s="4" t="s">
        <v>12</v>
      </c>
      <c r="E25" s="4" t="s">
        <v>24</v>
      </c>
      <c r="F25" s="9" t="s">
        <v>34</v>
      </c>
      <c r="G25" s="9">
        <v>2</v>
      </c>
      <c r="H25" s="9">
        <v>10</v>
      </c>
      <c r="I25" s="9">
        <v>0</v>
      </c>
      <c r="J25" s="9">
        <v>0</v>
      </c>
      <c r="K25" s="52">
        <f t="shared" si="0"/>
        <v>12</v>
      </c>
      <c r="L25" s="52">
        <v>100</v>
      </c>
      <c r="M25" s="9">
        <v>12</v>
      </c>
      <c r="N25" s="53" t="s">
        <v>13</v>
      </c>
    </row>
    <row r="26" spans="1:14" s="60" customFormat="1" ht="27.75" customHeight="1">
      <c r="A26" s="9">
        <v>17</v>
      </c>
      <c r="B26" s="4">
        <v>1017</v>
      </c>
      <c r="C26" s="4" t="s">
        <v>11</v>
      </c>
      <c r="D26" s="4" t="s">
        <v>12</v>
      </c>
      <c r="E26" s="4" t="s">
        <v>24</v>
      </c>
      <c r="F26" s="9" t="s">
        <v>34</v>
      </c>
      <c r="G26" s="9">
        <v>4</v>
      </c>
      <c r="H26" s="9">
        <v>6</v>
      </c>
      <c r="I26" s="9">
        <v>0</v>
      </c>
      <c r="J26" s="9">
        <v>0</v>
      </c>
      <c r="K26" s="52">
        <f t="shared" si="0"/>
        <v>10</v>
      </c>
      <c r="L26" s="52">
        <v>100</v>
      </c>
      <c r="M26" s="9">
        <v>10</v>
      </c>
      <c r="N26" s="53" t="s">
        <v>13</v>
      </c>
    </row>
    <row r="27" spans="1:14" s="60" customFormat="1" ht="27.75" customHeight="1">
      <c r="A27" s="9">
        <v>18</v>
      </c>
      <c r="B27" s="4">
        <v>1018</v>
      </c>
      <c r="C27" s="4" t="s">
        <v>11</v>
      </c>
      <c r="D27" s="4" t="s">
        <v>12</v>
      </c>
      <c r="E27" s="4" t="s">
        <v>24</v>
      </c>
      <c r="F27" s="9" t="s">
        <v>34</v>
      </c>
      <c r="G27" s="9">
        <v>1</v>
      </c>
      <c r="H27" s="9">
        <v>4</v>
      </c>
      <c r="I27" s="9">
        <v>0</v>
      </c>
      <c r="J27" s="9">
        <v>0</v>
      </c>
      <c r="K27" s="52">
        <f t="shared" si="0"/>
        <v>5</v>
      </c>
      <c r="L27" s="52">
        <v>100</v>
      </c>
      <c r="M27" s="9">
        <v>5</v>
      </c>
      <c r="N27" s="53" t="s">
        <v>13</v>
      </c>
    </row>
    <row r="28" spans="1:14" s="60" customFormat="1" ht="27.75" customHeight="1">
      <c r="A28" s="9">
        <v>19</v>
      </c>
      <c r="B28" s="4">
        <v>1019</v>
      </c>
      <c r="C28" s="4" t="s">
        <v>11</v>
      </c>
      <c r="D28" s="4" t="s">
        <v>12</v>
      </c>
      <c r="E28" s="4" t="s">
        <v>24</v>
      </c>
      <c r="F28" s="9" t="s">
        <v>34</v>
      </c>
      <c r="G28" s="9">
        <v>2</v>
      </c>
      <c r="H28" s="9">
        <v>6</v>
      </c>
      <c r="I28" s="9">
        <v>0</v>
      </c>
      <c r="J28" s="9">
        <v>0</v>
      </c>
      <c r="K28" s="52">
        <f t="shared" si="0"/>
        <v>8</v>
      </c>
      <c r="L28" s="52">
        <v>100</v>
      </c>
      <c r="M28" s="9">
        <v>8</v>
      </c>
      <c r="N28" s="53" t="s">
        <v>13</v>
      </c>
    </row>
    <row r="29" spans="1:14" s="60" customFormat="1" ht="27.75" customHeight="1">
      <c r="A29" s="9">
        <v>20</v>
      </c>
      <c r="B29" s="4">
        <v>1020</v>
      </c>
      <c r="C29" s="4" t="s">
        <v>11</v>
      </c>
      <c r="D29" s="4" t="s">
        <v>12</v>
      </c>
      <c r="E29" s="4" t="s">
        <v>24</v>
      </c>
      <c r="F29" s="9" t="s">
        <v>34</v>
      </c>
      <c r="G29" s="9">
        <v>0</v>
      </c>
      <c r="H29" s="9">
        <v>4</v>
      </c>
      <c r="I29" s="9">
        <v>0</v>
      </c>
      <c r="J29" s="9">
        <v>0</v>
      </c>
      <c r="K29" s="52">
        <f t="shared" si="0"/>
        <v>4</v>
      </c>
      <c r="L29" s="52">
        <v>100</v>
      </c>
      <c r="M29" s="9">
        <v>4</v>
      </c>
      <c r="N29" s="53" t="s">
        <v>13</v>
      </c>
    </row>
    <row r="31" spans="1:14" s="65" customFormat="1">
      <c r="A31" s="49"/>
      <c r="B31" s="62" t="s">
        <v>14</v>
      </c>
      <c r="C31" s="49"/>
      <c r="D31" s="49"/>
      <c r="E31" s="63" t="s">
        <v>39</v>
      </c>
      <c r="F31" s="64"/>
      <c r="G31" s="64"/>
      <c r="H31" s="64"/>
      <c r="I31" s="64"/>
      <c r="J31" s="64"/>
      <c r="K31" s="64"/>
      <c r="L31" s="64"/>
      <c r="M31" s="64"/>
      <c r="N31" s="64"/>
    </row>
    <row r="32" spans="1:14" s="65" customFormat="1">
      <c r="B32" s="66" t="s">
        <v>16</v>
      </c>
      <c r="C32" s="64"/>
      <c r="D32" s="64"/>
      <c r="E32" s="63" t="s">
        <v>40</v>
      </c>
      <c r="F32" s="49"/>
      <c r="G32" s="49"/>
      <c r="H32" s="49"/>
      <c r="I32" s="49"/>
      <c r="J32" s="49"/>
      <c r="K32" s="49"/>
      <c r="L32" s="49"/>
      <c r="M32" s="49"/>
      <c r="N32" s="49"/>
    </row>
    <row r="33" spans="2:14" s="65" customFormat="1">
      <c r="B33" s="67"/>
      <c r="C33" s="67"/>
      <c r="D33" s="67"/>
      <c r="E33" s="63" t="s">
        <v>15</v>
      </c>
      <c r="F33" s="67"/>
      <c r="G33" s="67"/>
      <c r="H33" s="67"/>
      <c r="I33" s="67"/>
      <c r="J33" s="67"/>
      <c r="K33" s="67"/>
      <c r="L33" s="67"/>
      <c r="M33" s="67"/>
      <c r="N33" s="67"/>
    </row>
  </sheetData>
  <mergeCells count="6">
    <mergeCell ref="A7:N7"/>
    <mergeCell ref="A1:T1"/>
    <mergeCell ref="A3:R3"/>
    <mergeCell ref="A4:T4"/>
    <mergeCell ref="A5:T5"/>
    <mergeCell ref="A6:T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>
      <selection activeCell="D14" sqref="D14"/>
    </sheetView>
  </sheetViews>
  <sheetFormatPr defaultColWidth="8.85546875" defaultRowHeight="12"/>
  <cols>
    <col min="1" max="1" width="6.140625" style="7" customWidth="1"/>
    <col min="2" max="2" width="7.7109375" style="7" customWidth="1"/>
    <col min="3" max="3" width="12.5703125" style="7" customWidth="1"/>
    <col min="4" max="4" width="17.42578125" style="7" customWidth="1"/>
    <col min="5" max="5" width="20" style="7" customWidth="1"/>
    <col min="6" max="6" width="7.7109375" style="8" customWidth="1"/>
    <col min="7" max="8" width="6.7109375" style="7" customWidth="1"/>
    <col min="9" max="9" width="6.5703125" style="7" customWidth="1"/>
    <col min="10" max="10" width="8.7109375" style="7" customWidth="1"/>
    <col min="11" max="11" width="11.5703125" style="7" customWidth="1"/>
    <col min="12" max="12" width="15" style="7" customWidth="1"/>
    <col min="13" max="13" width="12.7109375" style="7" customWidth="1"/>
    <col min="14" max="14" width="14.140625" style="7" customWidth="1"/>
    <col min="15" max="16" width="4.85546875" style="7" customWidth="1"/>
    <col min="17" max="19" width="8.85546875" style="7"/>
    <col min="20" max="20" width="10.28515625" style="7" customWidth="1"/>
    <col min="21" max="16384" width="8.85546875" style="7"/>
  </cols>
  <sheetData>
    <row r="1" spans="1:20" s="5" customFormat="1" ht="14.2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6" customFormat="1" ht="14.2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10"/>
      <c r="R3" s="10"/>
    </row>
    <row r="4" spans="1:20" s="5" customFormat="1" ht="15.7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0" s="5" customFormat="1" ht="15.7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5" customFormat="1" ht="15.75" customHeight="1">
      <c r="A6" s="72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5" customFormat="1" ht="15.75">
      <c r="A7" s="72" t="s">
        <v>38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20" s="5" customFormat="1" ht="12.75">
      <c r="A8" s="1"/>
      <c r="B8" s="1"/>
      <c r="C8" s="2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33" customFormat="1" ht="78.75">
      <c r="A9" s="50" t="s">
        <v>1</v>
      </c>
      <c r="B9" s="50" t="s">
        <v>2</v>
      </c>
      <c r="C9" s="50" t="s">
        <v>3</v>
      </c>
      <c r="D9" s="50" t="s">
        <v>4</v>
      </c>
      <c r="E9" s="50" t="s">
        <v>5</v>
      </c>
      <c r="F9" s="50" t="s">
        <v>6</v>
      </c>
      <c r="G9" s="51" t="s">
        <v>26</v>
      </c>
      <c r="H9" s="51" t="s">
        <v>27</v>
      </c>
      <c r="I9" s="51" t="s">
        <v>29</v>
      </c>
      <c r="J9" s="50" t="s">
        <v>28</v>
      </c>
      <c r="K9" s="50" t="s">
        <v>7</v>
      </c>
      <c r="L9" s="50" t="s">
        <v>8</v>
      </c>
      <c r="M9" s="50" t="s">
        <v>9</v>
      </c>
      <c r="N9" s="50" t="s">
        <v>10</v>
      </c>
    </row>
    <row r="10" spans="1:20" s="54" customFormat="1" ht="26.25" customHeight="1">
      <c r="A10" s="9">
        <v>1</v>
      </c>
      <c r="B10" s="4">
        <v>1101</v>
      </c>
      <c r="C10" s="4" t="s">
        <v>11</v>
      </c>
      <c r="D10" s="4" t="s">
        <v>12</v>
      </c>
      <c r="E10" s="4" t="s">
        <v>24</v>
      </c>
      <c r="F10" s="9" t="s">
        <v>36</v>
      </c>
      <c r="G10" s="9">
        <v>2</v>
      </c>
      <c r="H10" s="9">
        <v>8</v>
      </c>
      <c r="I10" s="9">
        <v>0</v>
      </c>
      <c r="J10" s="52">
        <v>5</v>
      </c>
      <c r="K10" s="52">
        <f>SUM(G10:J10)</f>
        <v>15</v>
      </c>
      <c r="L10" s="52">
        <v>100</v>
      </c>
      <c r="M10" s="53">
        <v>15</v>
      </c>
      <c r="N10" s="53" t="s">
        <v>13</v>
      </c>
    </row>
    <row r="11" spans="1:20" s="54" customFormat="1" ht="27" customHeight="1">
      <c r="A11" s="9">
        <v>2</v>
      </c>
      <c r="B11" s="4">
        <v>1102</v>
      </c>
      <c r="C11" s="4" t="s">
        <v>11</v>
      </c>
      <c r="D11" s="4" t="s">
        <v>12</v>
      </c>
      <c r="E11" s="4" t="s">
        <v>24</v>
      </c>
      <c r="F11" s="9" t="s">
        <v>36</v>
      </c>
      <c r="G11" s="9">
        <v>3</v>
      </c>
      <c r="H11" s="9">
        <v>4</v>
      </c>
      <c r="I11" s="9">
        <v>0</v>
      </c>
      <c r="J11" s="52">
        <v>0</v>
      </c>
      <c r="K11" s="52">
        <f t="shared" ref="K11" si="0">SUM(G11:J11)</f>
        <v>7</v>
      </c>
      <c r="L11" s="52">
        <v>100</v>
      </c>
      <c r="M11" s="53">
        <v>7</v>
      </c>
      <c r="N11" s="53" t="s">
        <v>13</v>
      </c>
    </row>
    <row r="12" spans="1:20" s="54" customFormat="1" ht="27" customHeight="1">
      <c r="A12" s="9">
        <v>3</v>
      </c>
      <c r="B12" s="4">
        <v>1102</v>
      </c>
      <c r="C12" s="4" t="s">
        <v>11</v>
      </c>
      <c r="D12" s="4" t="s">
        <v>12</v>
      </c>
      <c r="E12" s="4" t="s">
        <v>24</v>
      </c>
      <c r="F12" s="9" t="s">
        <v>36</v>
      </c>
      <c r="G12" s="9">
        <v>0</v>
      </c>
      <c r="H12" s="9">
        <v>8</v>
      </c>
      <c r="I12" s="9">
        <v>0</v>
      </c>
      <c r="J12" s="52">
        <v>0</v>
      </c>
      <c r="K12" s="9">
        <v>8</v>
      </c>
      <c r="L12" s="52">
        <v>100</v>
      </c>
      <c r="M12" s="9">
        <v>8</v>
      </c>
      <c r="N12" s="53" t="s">
        <v>13</v>
      </c>
    </row>
    <row r="13" spans="1:20" s="43" customFormat="1" ht="12.75">
      <c r="A13" s="42"/>
      <c r="C13" s="44"/>
      <c r="D13" s="44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8"/>
    </row>
    <row r="14" spans="1:20" s="33" customFormat="1" ht="15.75">
      <c r="A14" s="30"/>
      <c r="B14" s="31" t="s">
        <v>14</v>
      </c>
      <c r="C14" s="30"/>
      <c r="D14" s="30"/>
      <c r="E14" s="36" t="s">
        <v>39</v>
      </c>
      <c r="F14" s="32"/>
      <c r="G14" s="32"/>
      <c r="H14" s="32"/>
      <c r="I14" s="32"/>
      <c r="J14" s="32"/>
      <c r="K14" s="32"/>
      <c r="L14" s="32"/>
      <c r="M14" s="32"/>
      <c r="N14" s="32"/>
    </row>
    <row r="15" spans="1:20" s="33" customFormat="1" ht="15.75">
      <c r="A15" s="34"/>
      <c r="B15" s="35" t="s">
        <v>16</v>
      </c>
      <c r="C15" s="32"/>
      <c r="D15" s="32"/>
      <c r="E15" s="36" t="s">
        <v>40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20" s="33" customFormat="1" ht="15.75">
      <c r="A16" s="34"/>
      <c r="B16" s="37"/>
      <c r="C16" s="37"/>
      <c r="D16" s="37"/>
      <c r="E16" s="36" t="s">
        <v>15</v>
      </c>
      <c r="F16" s="37"/>
      <c r="G16" s="37"/>
      <c r="H16" s="37"/>
      <c r="I16" s="37"/>
      <c r="J16" s="37"/>
      <c r="K16" s="37"/>
      <c r="L16" s="37"/>
      <c r="M16" s="37"/>
      <c r="N16" s="37"/>
    </row>
    <row r="17" spans="6:6" s="43" customFormat="1">
      <c r="F17" s="45"/>
    </row>
  </sheetData>
  <mergeCells count="6">
    <mergeCell ref="A7:N7"/>
    <mergeCell ref="A1:T1"/>
    <mergeCell ref="A3:P3"/>
    <mergeCell ref="A4:R4"/>
    <mergeCell ref="A5:T5"/>
    <mergeCell ref="A6:T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2020-11-07T19:35:42Z</dcterms:modified>
</cp:coreProperties>
</file>