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155" activeTab="6"/>
  </bookViews>
  <sheets>
    <sheet name="5класс" sheetId="5" r:id="rId1"/>
    <sheet name="6класс" sheetId="1" r:id="rId2"/>
    <sheet name="7класс" sheetId="6" r:id="rId3"/>
    <sheet name="8класс" sheetId="7" r:id="rId4"/>
    <sheet name="9 класс" sheetId="13" r:id="rId5"/>
    <sheet name="10класс" sheetId="9" r:id="rId6"/>
    <sheet name="11класс" sheetId="10" r:id="rId7"/>
  </sheets>
  <calcPr calcId="124519"/>
</workbook>
</file>

<file path=xl/calcChain.xml><?xml version="1.0" encoding="utf-8"?>
<calcChain xmlns="http://schemas.openxmlformats.org/spreadsheetml/2006/main">
  <c r="N25" i="7"/>
  <c r="N24"/>
  <c r="N23"/>
  <c r="N22"/>
  <c r="N21"/>
  <c r="N20"/>
  <c r="L16" i="10"/>
  <c r="N16" i="9"/>
  <c r="N17"/>
  <c r="N18"/>
  <c r="N15" i="7" l="1"/>
  <c r="N16"/>
  <c r="N17"/>
  <c r="N18"/>
  <c r="N19"/>
</calcChain>
</file>

<file path=xl/sharedStrings.xml><?xml version="1.0" encoding="utf-8"?>
<sst xmlns="http://schemas.openxmlformats.org/spreadsheetml/2006/main" count="539" uniqueCount="82">
  <si>
    <t>№</t>
  </si>
  <si>
    <t>Шифр</t>
  </si>
  <si>
    <t>Наименование ОО (сокращенное наименование по Уставу)</t>
  </si>
  <si>
    <t>Ф.И.О. наставника (полностью)</t>
  </si>
  <si>
    <t>Класс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</si>
  <si>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</si>
  <si>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</si>
  <si>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</si>
  <si>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</si>
  <si>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</si>
  <si>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Результат (победитель/призер/                                  участник)</t>
  </si>
  <si>
    <t>Город</t>
  </si>
  <si>
    <t>г. Чебоксары</t>
  </si>
  <si>
    <t>Абрамова Нина Михайловна</t>
  </si>
  <si>
    <t xml:space="preserve">Место проведения: МБОУ "СОШ № 30" г.Чебоксары </t>
  </si>
  <si>
    <t>6а</t>
  </si>
  <si>
    <t>6б</t>
  </si>
  <si>
    <t>7б</t>
  </si>
  <si>
    <t>7а</t>
  </si>
  <si>
    <t>8б</t>
  </si>
  <si>
    <t>8а</t>
  </si>
  <si>
    <t>10а</t>
  </si>
  <si>
    <t>11а</t>
  </si>
  <si>
    <t>призер</t>
  </si>
  <si>
    <t>участник</t>
  </si>
  <si>
    <t>Тестовый тур</t>
  </si>
  <si>
    <t>Аналитический тур. Задание 1</t>
  </si>
  <si>
    <t>Аналитический тур. Задание 2</t>
  </si>
  <si>
    <t>Аналитический тур. Задание 3</t>
  </si>
  <si>
    <t>Аналитический тур. Задание 4</t>
  </si>
  <si>
    <t>Аналитический тур. Задание 5</t>
  </si>
  <si>
    <t>Председатель: Абрамова Нина Михайловна, учитель географии</t>
  </si>
  <si>
    <t>Иванова Любовь Аркадьевна, учитель истории</t>
  </si>
  <si>
    <t>МБОУ "СОШ № 30" г. Чебоксары</t>
  </si>
  <si>
    <t xml:space="preserve">Н.М. Абрамова </t>
  </si>
  <si>
    <t xml:space="preserve">Л.А. Иванова </t>
  </si>
  <si>
    <t>5а</t>
  </si>
  <si>
    <t>9а</t>
  </si>
  <si>
    <t>Аналитический тур. Задания 1</t>
  </si>
  <si>
    <t>Аналитический тур. Задания 2</t>
  </si>
  <si>
    <t>Аналитический тур. Задания 3</t>
  </si>
  <si>
    <t>Аналитический тур. Задания 4</t>
  </si>
  <si>
    <t>Аналитический тур. Задание 1.</t>
  </si>
  <si>
    <t>Аналитический тур. Задание 2.</t>
  </si>
  <si>
    <t>Аналитический тур. Задание 3.</t>
  </si>
  <si>
    <t>Аналитический тур. Задание1.</t>
  </si>
  <si>
    <t>Аналитический тур. Задание2.</t>
  </si>
  <si>
    <t>Аналитический тур. Задание3.</t>
  </si>
  <si>
    <t>Таймукова карина Александровна, учитель  истории и  обществознания</t>
  </si>
  <si>
    <t>К .А.Таймукова</t>
  </si>
  <si>
    <t>Аналитический тур. Задания 5</t>
  </si>
  <si>
    <t>победитель</t>
  </si>
  <si>
    <t>6в</t>
  </si>
  <si>
    <t>8в</t>
  </si>
  <si>
    <t>А.Н.Волкова</t>
  </si>
  <si>
    <t>Н.Д.Степанова</t>
  </si>
  <si>
    <t>Члены жюри: Степанова Наталия Дмитриевна, учитель чувашского языка</t>
  </si>
  <si>
    <t>Волкова Анна Николаевна, учитель истории и обществознания</t>
  </si>
  <si>
    <r>
      <t>Количество участников:</t>
    </r>
    <r>
      <rPr>
        <b/>
        <i/>
        <sz val="10"/>
        <rFont val="Times New Roman"/>
        <family val="1"/>
        <charset val="204"/>
      </rPr>
      <t xml:space="preserve"> 8</t>
    </r>
  </si>
  <si>
    <t>9в</t>
  </si>
  <si>
    <r>
      <t>Количество участников:</t>
    </r>
    <r>
      <rPr>
        <b/>
        <i/>
        <sz val="10"/>
        <rFont val="Times New Roman"/>
        <family val="1"/>
        <charset val="204"/>
      </rPr>
      <t xml:space="preserve"> 11</t>
    </r>
  </si>
  <si>
    <t>5б</t>
  </si>
  <si>
    <t>5в</t>
  </si>
  <si>
    <t>призёр</t>
  </si>
  <si>
    <t>Аналитический тур. Задание4.</t>
  </si>
  <si>
    <t>Аналитический тур. Задание5.</t>
  </si>
  <si>
    <t>Аналитический тур. Задание 4.</t>
  </si>
  <si>
    <t>Аналитический тур. Задание 5.</t>
  </si>
  <si>
    <t>Протокол школьного этапа этапа всероссийской олимпиады школьников по географии в 2025-2026 уч.г., 11 класс</t>
  </si>
  <si>
    <t>7в</t>
  </si>
  <si>
    <t>Дата проведения: 16 октября  2025 год</t>
  </si>
  <si>
    <t>Количество участников:9</t>
  </si>
  <si>
    <t>Протокол школьного этапа этапа всероссийской олимпиады школьников по географии в 2025-2026 уч.г., 5 класс</t>
  </si>
  <si>
    <t>Количество участников: 6</t>
  </si>
  <si>
    <t>Дата проведения: 16 октября 2025 год</t>
  </si>
  <si>
    <t>Протокол школьного этапа этапа всероссийской олимпиады школьников по географии в 2025-2026 уч.г., 6 класс</t>
  </si>
  <si>
    <t>Протокол школьного этапа этапа всероссийской олимпиады школьников по географии в 2025-2026 уч.г., 7 класс</t>
  </si>
  <si>
    <r>
      <t>Количество участников:</t>
    </r>
    <r>
      <rPr>
        <b/>
        <i/>
        <sz val="10"/>
        <rFont val="Times New Roman"/>
        <family val="1"/>
        <charset val="204"/>
      </rPr>
      <t xml:space="preserve"> 12</t>
    </r>
  </si>
  <si>
    <t>Протокол школьного этапа этапа всероссийской олимпиады школьников по географии в 2025-2026 уч.г., 8 класс</t>
  </si>
  <si>
    <t>Количество участников: 11</t>
  </si>
  <si>
    <t>Протокол школьного этапа этапа всероссийской олимпиады школьников по географии в 2025-2026 уч.г., 9класс</t>
  </si>
  <si>
    <t>Протокол школьного этапа этапа всероссийской олимпиады школьников по географии в 2025-2026 уч.г., 10 класс</t>
  </si>
</sst>
</file>

<file path=xl/styles.xml><?xml version="1.0" encoding="utf-8"?>
<styleSheet xmlns="http://schemas.openxmlformats.org/spreadsheetml/2006/main">
  <fonts count="4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b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6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</cellStyleXfs>
  <cellXfs count="216">
    <xf numFmtId="0" fontId="0" fillId="0" borderId="0" xfId="0"/>
    <xf numFmtId="0" fontId="21" fillId="0" borderId="0" xfId="1" applyFont="1" applyFill="1" applyBorder="1" applyAlignment="1">
      <alignment vertical="top"/>
    </xf>
    <xf numFmtId="0" fontId="17" fillId="0" borderId="0" xfId="1" applyFont="1" applyBorder="1" applyAlignment="1">
      <alignment horizontal="left" vertical="top" wrapText="1"/>
    </xf>
    <xf numFmtId="0" fontId="21" fillId="0" borderId="0" xfId="1" applyFont="1" applyBorder="1" applyAlignment="1">
      <alignment horizontal="left" vertical="top"/>
    </xf>
    <xf numFmtId="0" fontId="21" fillId="0" borderId="0" xfId="1" applyFont="1" applyAlignment="1"/>
    <xf numFmtId="0" fontId="21" fillId="0" borderId="12" xfId="1" applyFont="1" applyBorder="1" applyAlignment="1">
      <alignment horizontal="center" vertical="top" wrapText="1"/>
    </xf>
    <xf numFmtId="0" fontId="21" fillId="0" borderId="12" xfId="1" applyFont="1" applyFill="1" applyBorder="1" applyAlignment="1">
      <alignment horizontal="center" vertical="top" wrapText="1"/>
    </xf>
    <xf numFmtId="0" fontId="21" fillId="0" borderId="13" xfId="1" applyFont="1" applyBorder="1" applyAlignment="1">
      <alignment horizontal="center" vertical="top" wrapText="1"/>
    </xf>
    <xf numFmtId="0" fontId="21" fillId="0" borderId="13" xfId="1" applyFont="1" applyFill="1" applyBorder="1" applyAlignment="1">
      <alignment horizontal="center" vertical="top" wrapText="1"/>
    </xf>
    <xf numFmtId="0" fontId="21" fillId="0" borderId="14" xfId="1" applyFont="1" applyFill="1" applyBorder="1" applyAlignment="1">
      <alignment horizontal="center" vertical="top" wrapText="1"/>
    </xf>
    <xf numFmtId="0" fontId="21" fillId="0" borderId="15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17" fillId="0" borderId="0" xfId="1" applyFont="1"/>
    <xf numFmtId="0" fontId="21" fillId="0" borderId="21" xfId="1" applyFont="1" applyFill="1" applyBorder="1" applyAlignment="1">
      <alignment horizontal="center" vertical="top" wrapText="1"/>
    </xf>
    <xf numFmtId="0" fontId="21" fillId="0" borderId="10" xfId="1" applyFont="1" applyFill="1" applyBorder="1" applyAlignment="1">
      <alignment horizontal="center" vertical="top" wrapText="1"/>
    </xf>
    <xf numFmtId="0" fontId="24" fillId="0" borderId="0" xfId="0" applyFont="1"/>
    <xf numFmtId="0" fontId="23" fillId="0" borderId="0" xfId="1" applyFont="1" applyFill="1" applyBorder="1" applyAlignment="1">
      <alignment horizontal="center" vertical="top" wrapText="1"/>
    </xf>
    <xf numFmtId="0" fontId="27" fillId="0" borderId="0" xfId="1" applyFont="1"/>
    <xf numFmtId="0" fontId="26" fillId="0" borderId="0" xfId="1" applyFont="1" applyAlignment="1">
      <alignment horizontal="center"/>
    </xf>
    <xf numFmtId="0" fontId="26" fillId="0" borderId="10" xfId="1" applyFont="1" applyBorder="1" applyAlignment="1">
      <alignment horizontal="center" vertical="top" wrapText="1"/>
    </xf>
    <xf numFmtId="0" fontId="26" fillId="0" borderId="10" xfId="1" applyFont="1" applyFill="1" applyBorder="1" applyAlignment="1">
      <alignment horizontal="center" vertical="top" wrapText="1"/>
    </xf>
    <xf numFmtId="0" fontId="27" fillId="0" borderId="10" xfId="1" applyFont="1" applyBorder="1" applyAlignment="1">
      <alignment horizontal="center" vertical="top" wrapText="1"/>
    </xf>
    <xf numFmtId="0" fontId="27" fillId="0" borderId="10" xfId="1" applyFont="1" applyBorder="1" applyAlignment="1">
      <alignment horizontal="left" wrapText="1"/>
    </xf>
    <xf numFmtId="0" fontId="27" fillId="0" borderId="10" xfId="1" applyFont="1" applyBorder="1" applyAlignment="1">
      <alignment horizontal="left" vertical="top" wrapText="1"/>
    </xf>
    <xf numFmtId="0" fontId="26" fillId="0" borderId="11" xfId="1" applyFont="1" applyBorder="1" applyAlignment="1">
      <alignment horizontal="center" vertical="top" wrapText="1"/>
    </xf>
    <xf numFmtId="0" fontId="26" fillId="0" borderId="10" xfId="1" applyFont="1" applyBorder="1" applyAlignment="1">
      <alignment horizontal="left" vertical="top" wrapText="1"/>
    </xf>
    <xf numFmtId="0" fontId="27" fillId="0" borderId="11" xfId="1" applyFont="1" applyBorder="1" applyAlignment="1">
      <alignment horizontal="center" vertical="top" wrapText="1"/>
    </xf>
    <xf numFmtId="0" fontId="26" fillId="0" borderId="0" xfId="1" applyFont="1" applyFill="1" applyBorder="1" applyAlignment="1">
      <alignment vertical="top"/>
    </xf>
    <xf numFmtId="0" fontId="27" fillId="0" borderId="0" xfId="1" applyFont="1" applyBorder="1" applyAlignment="1">
      <alignment horizontal="left" vertical="top" wrapText="1"/>
    </xf>
    <xf numFmtId="0" fontId="26" fillId="0" borderId="0" xfId="1" applyFont="1" applyBorder="1" applyAlignment="1">
      <alignment horizontal="left" vertical="top"/>
    </xf>
    <xf numFmtId="0" fontId="26" fillId="0" borderId="0" xfId="1" applyFont="1" applyAlignment="1"/>
    <xf numFmtId="0" fontId="27" fillId="0" borderId="11" xfId="1" applyFont="1" applyBorder="1" applyAlignment="1">
      <alignment horizontal="left" wrapText="1"/>
    </xf>
    <xf numFmtId="0" fontId="27" fillId="0" borderId="11" xfId="1" applyFont="1" applyBorder="1" applyAlignment="1">
      <alignment horizontal="left" vertical="top" wrapText="1"/>
    </xf>
    <xf numFmtId="0" fontId="23" fillId="0" borderId="0" xfId="1" applyFont="1" applyFill="1" applyBorder="1" applyAlignment="1">
      <alignment horizontal="center" vertical="top" wrapText="1"/>
    </xf>
    <xf numFmtId="0" fontId="27" fillId="0" borderId="24" xfId="1" applyFont="1" applyBorder="1" applyAlignment="1">
      <alignment horizontal="left" vertical="top" wrapText="1"/>
    </xf>
    <xf numFmtId="0" fontId="27" fillId="0" borderId="11" xfId="1" applyFont="1" applyBorder="1" applyAlignment="1">
      <alignment horizontal="left" vertical="center" wrapText="1"/>
    </xf>
    <xf numFmtId="0" fontId="27" fillId="0" borderId="10" xfId="1" applyFont="1" applyBorder="1" applyAlignment="1">
      <alignment horizontal="left" vertical="center" wrapText="1"/>
    </xf>
    <xf numFmtId="0" fontId="27" fillId="0" borderId="24" xfId="1" applyFont="1" applyBorder="1" applyAlignment="1">
      <alignment horizontal="left" vertical="center" wrapText="1"/>
    </xf>
    <xf numFmtId="0" fontId="27" fillId="0" borderId="22" xfId="1" applyFont="1" applyBorder="1" applyAlignment="1">
      <alignment horizontal="left" wrapText="1"/>
    </xf>
    <xf numFmtId="0" fontId="27" fillId="0" borderId="0" xfId="1" applyFont="1" applyFill="1" applyBorder="1" applyAlignment="1">
      <alignment horizontal="left" vertical="top" wrapText="1"/>
    </xf>
    <xf numFmtId="0" fontId="26" fillId="0" borderId="12" xfId="1" applyFont="1" applyBorder="1" applyAlignment="1">
      <alignment horizontal="center" vertical="top" wrapText="1"/>
    </xf>
    <xf numFmtId="0" fontId="26" fillId="0" borderId="13" xfId="1" applyFont="1" applyBorder="1" applyAlignment="1">
      <alignment horizontal="center" vertical="top" wrapText="1"/>
    </xf>
    <xf numFmtId="0" fontId="26" fillId="0" borderId="12" xfId="1" applyFont="1" applyFill="1" applyBorder="1" applyAlignment="1">
      <alignment horizontal="center" vertical="top" wrapText="1"/>
    </xf>
    <xf numFmtId="0" fontId="26" fillId="0" borderId="13" xfId="1" applyFont="1" applyFill="1" applyBorder="1" applyAlignment="1">
      <alignment horizontal="center" vertical="top" wrapText="1"/>
    </xf>
    <xf numFmtId="0" fontId="26" fillId="0" borderId="14" xfId="1" applyFont="1" applyFill="1" applyBorder="1" applyAlignment="1">
      <alignment horizontal="center" vertical="top" wrapText="1"/>
    </xf>
    <xf numFmtId="0" fontId="26" fillId="0" borderId="15" xfId="1" applyFont="1" applyFill="1" applyBorder="1" applyAlignment="1">
      <alignment horizontal="center" vertical="top" wrapText="1"/>
    </xf>
    <xf numFmtId="0" fontId="26" fillId="0" borderId="24" xfId="1" applyFont="1" applyBorder="1" applyAlignment="1">
      <alignment horizontal="center" vertical="top" wrapText="1"/>
    </xf>
    <xf numFmtId="0" fontId="26" fillId="0" borderId="0" xfId="1" applyFont="1" applyBorder="1" applyAlignment="1">
      <alignment horizontal="left" vertical="top" wrapText="1"/>
    </xf>
    <xf numFmtId="0" fontId="26" fillId="0" borderId="20" xfId="1" applyFont="1" applyBorder="1" applyAlignment="1">
      <alignment horizontal="left" vertical="top" wrapText="1"/>
    </xf>
    <xf numFmtId="0" fontId="27" fillId="0" borderId="11" xfId="1" applyFont="1" applyBorder="1" applyAlignment="1">
      <alignment vertical="top" wrapText="1"/>
    </xf>
    <xf numFmtId="0" fontId="27" fillId="0" borderId="10" xfId="1" applyFont="1" applyBorder="1" applyAlignment="1">
      <alignment vertical="top" wrapText="1"/>
    </xf>
    <xf numFmtId="0" fontId="23" fillId="0" borderId="11" xfId="1" applyFont="1" applyBorder="1" applyAlignment="1">
      <alignment horizontal="center" vertical="top" wrapText="1"/>
    </xf>
    <xf numFmtId="0" fontId="23" fillId="0" borderId="10" xfId="1" applyFont="1" applyBorder="1" applyAlignment="1">
      <alignment horizontal="center" vertical="top" wrapText="1"/>
    </xf>
    <xf numFmtId="0" fontId="23" fillId="0" borderId="0" xfId="1" applyFont="1" applyFill="1" applyBorder="1" applyAlignment="1">
      <alignment horizontal="center" vertical="top" wrapText="1"/>
    </xf>
    <xf numFmtId="0" fontId="23" fillId="0" borderId="10" xfId="1" applyFont="1" applyBorder="1" applyAlignment="1">
      <alignment horizontal="left" wrapText="1"/>
    </xf>
    <xf numFmtId="0" fontId="23" fillId="0" borderId="10" xfId="1" applyFont="1" applyFill="1" applyBorder="1" applyAlignment="1">
      <alignment horizontal="left" wrapText="1"/>
    </xf>
    <xf numFmtId="0" fontId="23" fillId="0" borderId="12" xfId="1" applyFont="1" applyFill="1" applyBorder="1" applyAlignment="1">
      <alignment horizontal="left" wrapText="1"/>
    </xf>
    <xf numFmtId="0" fontId="23" fillId="0" borderId="12" xfId="1" applyFont="1" applyBorder="1" applyAlignment="1">
      <alignment horizontal="left" wrapText="1"/>
    </xf>
    <xf numFmtId="0" fontId="25" fillId="0" borderId="10" xfId="1" applyFont="1" applyBorder="1" applyAlignment="1">
      <alignment horizontal="center" vertical="top" wrapText="1"/>
    </xf>
    <xf numFmtId="0" fontId="26" fillId="0" borderId="21" xfId="1" applyFont="1" applyFill="1" applyBorder="1" applyAlignment="1">
      <alignment horizontal="center" vertical="top" wrapText="1"/>
    </xf>
    <xf numFmtId="0" fontId="26" fillId="0" borderId="19" xfId="1" applyFont="1" applyBorder="1" applyAlignment="1">
      <alignment horizontal="left" vertical="top" wrapText="1"/>
    </xf>
    <xf numFmtId="0" fontId="24" fillId="0" borderId="0" xfId="0" applyFont="1" applyAlignment="1">
      <alignment vertical="center"/>
    </xf>
    <xf numFmtId="0" fontId="26" fillId="0" borderId="0" xfId="1" applyFont="1" applyFill="1" applyBorder="1" applyAlignment="1">
      <alignment horizontal="center" vertical="top"/>
    </xf>
    <xf numFmtId="0" fontId="26" fillId="0" borderId="0" xfId="1" applyFont="1" applyFill="1" applyBorder="1" applyAlignment="1">
      <alignment horizontal="left"/>
    </xf>
    <xf numFmtId="0" fontId="25" fillId="0" borderId="10" xfId="1" applyFont="1" applyBorder="1" applyAlignment="1">
      <alignment horizontal="left" vertical="top" wrapText="1"/>
    </xf>
    <xf numFmtId="0" fontId="22" fillId="0" borderId="0" xfId="1" applyFont="1" applyFill="1" applyBorder="1" applyAlignment="1">
      <alignment horizontal="center" vertical="top" wrapText="1"/>
    </xf>
    <xf numFmtId="0" fontId="23" fillId="0" borderId="0" xfId="1" applyFont="1" applyFill="1" applyBorder="1" applyAlignment="1">
      <alignment horizontal="center" vertical="top" wrapText="1"/>
    </xf>
    <xf numFmtId="0" fontId="23" fillId="0" borderId="15" xfId="1" applyFont="1" applyFill="1" applyBorder="1" applyAlignment="1">
      <alignment horizontal="left"/>
    </xf>
    <xf numFmtId="0" fontId="23" fillId="0" borderId="12" xfId="1" applyFont="1" applyFill="1" applyBorder="1" applyAlignment="1">
      <alignment horizontal="left"/>
    </xf>
    <xf numFmtId="0" fontId="23" fillId="0" borderId="0" xfId="1" applyFont="1" applyFill="1" applyBorder="1" applyAlignment="1">
      <alignment horizontal="center" vertical="top" wrapText="1"/>
    </xf>
    <xf numFmtId="0" fontId="22" fillId="0" borderId="0" xfId="1" applyFont="1" applyFill="1" applyBorder="1" applyAlignment="1">
      <alignment horizontal="center" vertical="top" wrapText="1"/>
    </xf>
    <xf numFmtId="0" fontId="26" fillId="0" borderId="0" xfId="1" applyFont="1"/>
    <xf numFmtId="0" fontId="29" fillId="0" borderId="0" xfId="0" applyFont="1"/>
    <xf numFmtId="0" fontId="26" fillId="0" borderId="0" xfId="1" applyFont="1" applyAlignment="1">
      <alignment horizontal="left"/>
    </xf>
    <xf numFmtId="0" fontId="26" fillId="0" borderId="0" xfId="1" applyFont="1" applyFill="1" applyBorder="1" applyAlignment="1">
      <alignment horizontal="left" vertical="top" wrapText="1"/>
    </xf>
    <xf numFmtId="0" fontId="27" fillId="24" borderId="11" xfId="1" applyFont="1" applyFill="1" applyBorder="1" applyAlignment="1">
      <alignment horizontal="center" vertical="top" wrapText="1"/>
    </xf>
    <xf numFmtId="1" fontId="26" fillId="24" borderId="11" xfId="1" applyNumberFormat="1" applyFont="1" applyFill="1" applyBorder="1" applyAlignment="1">
      <alignment horizontal="center" vertical="top" wrapText="1"/>
    </xf>
    <xf numFmtId="0" fontId="24" fillId="24" borderId="0" xfId="0" applyFont="1" applyFill="1"/>
    <xf numFmtId="0" fontId="27" fillId="24" borderId="10" xfId="1" applyFont="1" applyFill="1" applyBorder="1" applyAlignment="1">
      <alignment horizontal="center" vertical="top" wrapText="1"/>
    </xf>
    <xf numFmtId="1" fontId="26" fillId="24" borderId="10" xfId="1" applyNumberFormat="1" applyFont="1" applyFill="1" applyBorder="1" applyAlignment="1">
      <alignment horizontal="center" vertical="top" wrapText="1"/>
    </xf>
    <xf numFmtId="0" fontId="23" fillId="0" borderId="0" xfId="1" applyFont="1" applyFill="1" applyBorder="1" applyAlignment="1">
      <alignment horizontal="center" vertical="top"/>
    </xf>
    <xf numFmtId="1" fontId="23" fillId="24" borderId="11" xfId="1" applyNumberFormat="1" applyFont="1" applyFill="1" applyBorder="1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7" fillId="0" borderId="24" xfId="1" applyFont="1" applyBorder="1" applyAlignment="1">
      <alignment horizontal="left" wrapText="1"/>
    </xf>
    <xf numFmtId="0" fontId="27" fillId="0" borderId="24" xfId="1" applyFont="1" applyBorder="1" applyAlignment="1">
      <alignment horizontal="center" vertical="top" wrapText="1"/>
    </xf>
    <xf numFmtId="0" fontId="31" fillId="0" borderId="0" xfId="0" applyFont="1"/>
    <xf numFmtId="0" fontId="33" fillId="0" borderId="11" xfId="1" applyFont="1" applyBorder="1" applyAlignment="1">
      <alignment horizontal="center" vertical="top" wrapText="1"/>
    </xf>
    <xf numFmtId="1" fontId="33" fillId="0" borderId="11" xfId="1" applyNumberFormat="1" applyFont="1" applyBorder="1" applyAlignment="1">
      <alignment horizontal="center" vertical="top" wrapText="1"/>
    </xf>
    <xf numFmtId="1" fontId="34" fillId="0" borderId="11" xfId="1" applyNumberFormat="1" applyFont="1" applyBorder="1" applyAlignment="1">
      <alignment horizontal="center" vertical="top" wrapText="1"/>
    </xf>
    <xf numFmtId="0" fontId="33" fillId="0" borderId="10" xfId="1" applyFont="1" applyBorder="1" applyAlignment="1">
      <alignment horizontal="center" vertical="top" wrapText="1"/>
    </xf>
    <xf numFmtId="1" fontId="33" fillId="0" borderId="10" xfId="1" applyNumberFormat="1" applyFont="1" applyBorder="1" applyAlignment="1">
      <alignment horizontal="center" vertical="top" wrapText="1"/>
    </xf>
    <xf numFmtId="0" fontId="33" fillId="0" borderId="24" xfId="1" applyFont="1" applyBorder="1" applyAlignment="1">
      <alignment horizontal="center" vertical="top" wrapText="1"/>
    </xf>
    <xf numFmtId="1" fontId="33" fillId="0" borderId="24" xfId="1" applyNumberFormat="1" applyFont="1" applyBorder="1" applyAlignment="1">
      <alignment horizontal="center" vertical="top" wrapText="1"/>
    </xf>
    <xf numFmtId="0" fontId="33" fillId="0" borderId="10" xfId="1" applyFont="1" applyFill="1" applyBorder="1" applyAlignment="1">
      <alignment horizontal="center" vertical="top"/>
    </xf>
    <xf numFmtId="0" fontId="26" fillId="0" borderId="0" xfId="1" applyFont="1" applyFill="1" applyBorder="1" applyAlignment="1">
      <alignment horizontal="left" vertical="top" wrapText="1"/>
    </xf>
    <xf numFmtId="0" fontId="26" fillId="0" borderId="0" xfId="1" applyFont="1" applyFill="1" applyBorder="1" applyAlignment="1">
      <alignment horizontal="left" vertical="top"/>
    </xf>
    <xf numFmtId="0" fontId="26" fillId="0" borderId="0" xfId="1" applyFont="1" applyAlignment="1">
      <alignment horizontal="left"/>
    </xf>
    <xf numFmtId="0" fontId="26" fillId="0" borderId="0" xfId="1" applyFont="1" applyFill="1" applyBorder="1" applyAlignment="1">
      <alignment horizontal="left" vertical="top" wrapText="1"/>
    </xf>
    <xf numFmtId="0" fontId="26" fillId="0" borderId="0" xfId="1" applyFont="1" applyFill="1" applyBorder="1" applyAlignment="1">
      <alignment horizontal="left" vertical="top"/>
    </xf>
    <xf numFmtId="0" fontId="26" fillId="0" borderId="0" xfId="1" applyFont="1" applyAlignment="1">
      <alignment horizontal="left"/>
    </xf>
    <xf numFmtId="0" fontId="35" fillId="0" borderId="10" xfId="0" applyFont="1" applyBorder="1" applyAlignment="1">
      <alignment horizontal="left"/>
    </xf>
    <xf numFmtId="0" fontId="27" fillId="0" borderId="10" xfId="1" applyFont="1" applyFill="1" applyBorder="1" applyAlignment="1">
      <alignment horizontal="center" vertical="top" wrapText="1"/>
    </xf>
    <xf numFmtId="1" fontId="26" fillId="0" borderId="10" xfId="1" applyNumberFormat="1" applyFont="1" applyFill="1" applyBorder="1" applyAlignment="1">
      <alignment horizontal="center" vertical="top" wrapText="1"/>
    </xf>
    <xf numFmtId="1" fontId="26" fillId="0" borderId="11" xfId="1" applyNumberFormat="1" applyFont="1" applyFill="1" applyBorder="1" applyAlignment="1">
      <alignment horizontal="center" vertical="top" wrapText="1"/>
    </xf>
    <xf numFmtId="0" fontId="27" fillId="0" borderId="11" xfId="1" applyFont="1" applyFill="1" applyBorder="1" applyAlignment="1">
      <alignment horizontal="center" vertical="top" wrapText="1"/>
    </xf>
    <xf numFmtId="1" fontId="34" fillId="24" borderId="11" xfId="1" applyNumberFormat="1" applyFont="1" applyFill="1" applyBorder="1" applyAlignment="1">
      <alignment horizontal="center" vertical="top" wrapText="1"/>
    </xf>
    <xf numFmtId="0" fontId="34" fillId="24" borderId="11" xfId="1" applyFont="1" applyFill="1" applyBorder="1" applyAlignment="1">
      <alignment horizontal="center" vertical="top" wrapText="1"/>
    </xf>
    <xf numFmtId="1" fontId="34" fillId="24" borderId="10" xfId="1" applyNumberFormat="1" applyFont="1" applyFill="1" applyBorder="1" applyAlignment="1">
      <alignment horizontal="center" vertical="top" wrapText="1"/>
    </xf>
    <xf numFmtId="0" fontId="34" fillId="24" borderId="10" xfId="1" applyFont="1" applyFill="1" applyBorder="1" applyAlignment="1">
      <alignment horizontal="center" vertical="top" wrapText="1"/>
    </xf>
    <xf numFmtId="1" fontId="34" fillId="24" borderId="24" xfId="1" applyNumberFormat="1" applyFont="1" applyFill="1" applyBorder="1" applyAlignment="1">
      <alignment horizontal="center" vertical="top" wrapText="1"/>
    </xf>
    <xf numFmtId="0" fontId="34" fillId="24" borderId="10" xfId="1" applyFont="1" applyFill="1" applyBorder="1" applyAlignment="1">
      <alignment horizontal="center" vertical="top"/>
    </xf>
    <xf numFmtId="0" fontId="25" fillId="0" borderId="24" xfId="1" applyFont="1" applyBorder="1" applyAlignment="1">
      <alignment horizontal="center" vertical="top" wrapText="1"/>
    </xf>
    <xf numFmtId="0" fontId="25" fillId="0" borderId="24" xfId="1" applyFont="1" applyBorder="1" applyAlignment="1">
      <alignment horizontal="left" vertical="top" wrapText="1"/>
    </xf>
    <xf numFmtId="0" fontId="27" fillId="0" borderId="22" xfId="1" applyFont="1" applyBorder="1" applyAlignment="1">
      <alignment horizontal="left" vertical="top" wrapText="1"/>
    </xf>
    <xf numFmtId="0" fontId="23" fillId="0" borderId="10" xfId="1" applyFont="1" applyBorder="1" applyAlignment="1">
      <alignment horizontal="left"/>
    </xf>
    <xf numFmtId="0" fontId="26" fillId="0" borderId="24" xfId="1" applyFont="1" applyBorder="1" applyAlignment="1">
      <alignment horizontal="left" vertical="top" wrapText="1"/>
    </xf>
    <xf numFmtId="0" fontId="27" fillId="24" borderId="24" xfId="1" applyFont="1" applyFill="1" applyBorder="1" applyAlignment="1">
      <alignment horizontal="center" vertical="top" wrapText="1"/>
    </xf>
    <xf numFmtId="1" fontId="26" fillId="24" borderId="24" xfId="1" applyNumberFormat="1" applyFont="1" applyFill="1" applyBorder="1" applyAlignment="1">
      <alignment horizontal="center" vertical="top" wrapText="1"/>
    </xf>
    <xf numFmtId="0" fontId="28" fillId="0" borderId="10" xfId="0" applyFont="1" applyBorder="1" applyAlignment="1">
      <alignment horizontal="center"/>
    </xf>
    <xf numFmtId="0" fontId="29" fillId="0" borderId="10" xfId="0" applyFont="1" applyBorder="1" applyAlignment="1">
      <alignment horizontal="left"/>
    </xf>
    <xf numFmtId="0" fontId="29" fillId="0" borderId="10" xfId="0" applyFont="1" applyBorder="1" applyAlignment="1">
      <alignment horizontal="center"/>
    </xf>
    <xf numFmtId="0" fontId="26" fillId="0" borderId="10" xfId="1" applyFont="1" applyFill="1" applyBorder="1" applyAlignment="1">
      <alignment horizontal="center" vertical="top"/>
    </xf>
    <xf numFmtId="0" fontId="27" fillId="0" borderId="22" xfId="1" applyFont="1" applyBorder="1" applyAlignment="1">
      <alignment horizontal="center" vertical="top" wrapText="1"/>
    </xf>
    <xf numFmtId="0" fontId="26" fillId="0" borderId="0" xfId="1" applyFont="1" applyFill="1" applyBorder="1" applyAlignment="1">
      <alignment horizontal="left" vertical="top" wrapText="1"/>
    </xf>
    <xf numFmtId="1" fontId="23" fillId="0" borderId="10" xfId="1" applyNumberFormat="1" applyFont="1" applyBorder="1" applyAlignment="1">
      <alignment horizontal="center" wrapText="1"/>
    </xf>
    <xf numFmtId="0" fontId="23" fillId="0" borderId="0" xfId="1" applyFont="1" applyFill="1" applyBorder="1" applyAlignment="1">
      <alignment horizontal="center" vertical="top" wrapText="1"/>
    </xf>
    <xf numFmtId="1" fontId="23" fillId="24" borderId="10" xfId="1" applyNumberFormat="1" applyFont="1" applyFill="1" applyBorder="1" applyAlignment="1">
      <alignment horizontal="center" wrapText="1"/>
    </xf>
    <xf numFmtId="0" fontId="25" fillId="24" borderId="10" xfId="1" applyFont="1" applyFill="1" applyBorder="1" applyAlignment="1">
      <alignment horizontal="center" wrapText="1"/>
    </xf>
    <xf numFmtId="0" fontId="23" fillId="24" borderId="10" xfId="1" applyFont="1" applyFill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/>
    </xf>
    <xf numFmtId="1" fontId="23" fillId="24" borderId="24" xfId="1" applyNumberFormat="1" applyFont="1" applyFill="1" applyBorder="1" applyAlignment="1">
      <alignment horizontal="center" wrapText="1"/>
    </xf>
    <xf numFmtId="0" fontId="25" fillId="0" borderId="10" xfId="1" applyFont="1" applyBorder="1" applyAlignment="1">
      <alignment horizontal="center" wrapText="1"/>
    </xf>
    <xf numFmtId="0" fontId="25" fillId="0" borderId="24" xfId="1" applyFont="1" applyBorder="1" applyAlignment="1">
      <alignment horizontal="center" wrapText="1"/>
    </xf>
    <xf numFmtId="0" fontId="25" fillId="24" borderId="24" xfId="1" applyFont="1" applyFill="1" applyBorder="1" applyAlignment="1">
      <alignment horizontal="center" wrapText="1"/>
    </xf>
    <xf numFmtId="0" fontId="26" fillId="24" borderId="11" xfId="1" applyFont="1" applyFill="1" applyBorder="1" applyAlignment="1">
      <alignment horizontal="center" vertical="center" wrapText="1"/>
    </xf>
    <xf numFmtId="0" fontId="26" fillId="24" borderId="10" xfId="1" applyFont="1" applyFill="1" applyBorder="1" applyAlignment="1">
      <alignment horizontal="center" vertical="center" wrapText="1"/>
    </xf>
    <xf numFmtId="0" fontId="26" fillId="0" borderId="10" xfId="1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6" fillId="0" borderId="28" xfId="1" applyFont="1" applyBorder="1" applyAlignment="1">
      <alignment horizontal="center" vertical="top" wrapText="1"/>
    </xf>
    <xf numFmtId="0" fontId="27" fillId="0" borderId="11" xfId="1" applyFont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center" wrapText="1"/>
    </xf>
    <xf numFmtId="0" fontId="27" fillId="0" borderId="24" xfId="1" applyFont="1" applyBorder="1" applyAlignment="1">
      <alignment horizontal="center" vertical="center" wrapText="1"/>
    </xf>
    <xf numFmtId="0" fontId="26" fillId="0" borderId="30" xfId="1" applyFont="1" applyFill="1" applyBorder="1" applyAlignment="1">
      <alignment horizontal="center" vertical="top" wrapText="1"/>
    </xf>
    <xf numFmtId="0" fontId="24" fillId="0" borderId="10" xfId="0" applyFont="1" applyBorder="1" applyAlignment="1">
      <alignment horizontal="center" vertical="center"/>
    </xf>
    <xf numFmtId="0" fontId="26" fillId="0" borderId="34" xfId="1" applyFont="1" applyBorder="1" applyAlignment="1">
      <alignment horizontal="center" vertical="top" wrapText="1"/>
    </xf>
    <xf numFmtId="0" fontId="24" fillId="0" borderId="16" xfId="1" applyFont="1" applyBorder="1" applyAlignment="1">
      <alignment horizontal="center" vertical="center" wrapText="1"/>
    </xf>
    <xf numFmtId="1" fontId="26" fillId="0" borderId="29" xfId="1" applyNumberFormat="1" applyFont="1" applyBorder="1" applyAlignment="1">
      <alignment horizontal="center" vertical="center" wrapText="1"/>
    </xf>
    <xf numFmtId="0" fontId="24" fillId="0" borderId="17" xfId="1" applyFont="1" applyBorder="1" applyAlignment="1">
      <alignment horizontal="center" vertical="center" wrapText="1"/>
    </xf>
    <xf numFmtId="1" fontId="26" fillId="0" borderId="27" xfId="1" applyNumberFormat="1" applyFont="1" applyBorder="1" applyAlignment="1">
      <alignment horizontal="center" vertical="center" wrapText="1"/>
    </xf>
    <xf numFmtId="0" fontId="24" fillId="0" borderId="18" xfId="1" applyFont="1" applyBorder="1" applyAlignment="1">
      <alignment horizontal="center" vertical="center" wrapText="1"/>
    </xf>
    <xf numFmtId="1" fontId="26" fillId="0" borderId="32" xfId="1" applyNumberFormat="1" applyFont="1" applyBorder="1" applyAlignment="1">
      <alignment horizontal="center" vertical="center" wrapText="1"/>
    </xf>
    <xf numFmtId="0" fontId="24" fillId="0" borderId="24" xfId="1" applyFont="1" applyBorder="1" applyAlignment="1">
      <alignment horizontal="center" vertical="center" wrapText="1"/>
    </xf>
    <xf numFmtId="1" fontId="27" fillId="0" borderId="10" xfId="1" applyNumberFormat="1" applyFont="1" applyBorder="1" applyAlignment="1">
      <alignment horizontal="center" vertical="center" wrapText="1"/>
    </xf>
    <xf numFmtId="0" fontId="27" fillId="0" borderId="10" xfId="1" applyFont="1" applyBorder="1" applyAlignment="1">
      <alignment horizontal="center" vertical="center"/>
    </xf>
    <xf numFmtId="1" fontId="26" fillId="0" borderId="10" xfId="1" applyNumberFormat="1" applyFont="1" applyBorder="1" applyAlignment="1">
      <alignment horizontal="center" vertical="center" wrapText="1"/>
    </xf>
    <xf numFmtId="0" fontId="26" fillId="0" borderId="27" xfId="1" applyFont="1" applyBorder="1" applyAlignment="1">
      <alignment horizontal="center" vertical="center"/>
    </xf>
    <xf numFmtId="1" fontId="27" fillId="0" borderId="16" xfId="1" applyNumberFormat="1" applyFont="1" applyBorder="1" applyAlignment="1">
      <alignment horizontal="center" vertical="center" wrapText="1"/>
    </xf>
    <xf numFmtId="1" fontId="27" fillId="0" borderId="17" xfId="1" applyNumberFormat="1" applyFont="1" applyBorder="1" applyAlignment="1">
      <alignment horizontal="center" vertical="center" wrapText="1"/>
    </xf>
    <xf numFmtId="1" fontId="27" fillId="0" borderId="18" xfId="1" applyNumberFormat="1" applyFont="1" applyBorder="1" applyAlignment="1">
      <alignment horizontal="center" vertical="center" wrapText="1"/>
    </xf>
    <xf numFmtId="1" fontId="27" fillId="0" borderId="25" xfId="1" applyNumberFormat="1" applyFont="1" applyBorder="1" applyAlignment="1">
      <alignment horizontal="center" vertical="center" wrapText="1"/>
    </xf>
    <xf numFmtId="1" fontId="27" fillId="0" borderId="24" xfId="1" applyNumberFormat="1" applyFont="1" applyBorder="1" applyAlignment="1">
      <alignment horizontal="center" vertical="center" wrapText="1"/>
    </xf>
    <xf numFmtId="0" fontId="27" fillId="0" borderId="10" xfId="1" applyFont="1" applyFill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" fontId="26" fillId="0" borderId="11" xfId="1" applyNumberFormat="1" applyFont="1" applyBorder="1" applyAlignment="1">
      <alignment horizontal="center" vertical="center" wrapText="1"/>
    </xf>
    <xf numFmtId="1" fontId="27" fillId="0" borderId="11" xfId="1" applyNumberFormat="1" applyFont="1" applyBorder="1" applyAlignment="1">
      <alignment horizontal="center" vertical="center" wrapText="1"/>
    </xf>
    <xf numFmtId="0" fontId="25" fillId="0" borderId="22" xfId="1" applyFont="1" applyBorder="1" applyAlignment="1">
      <alignment horizontal="left" vertical="top" wrapText="1"/>
    </xf>
    <xf numFmtId="0" fontId="32" fillId="0" borderId="10" xfId="1" applyFont="1" applyBorder="1" applyAlignment="1">
      <alignment horizontal="center" vertical="top" wrapText="1"/>
    </xf>
    <xf numFmtId="0" fontId="25" fillId="0" borderId="11" xfId="1" applyFont="1" applyBorder="1" applyAlignment="1">
      <alignment horizontal="left" vertical="top" wrapText="1"/>
    </xf>
    <xf numFmtId="0" fontId="37" fillId="0" borderId="10" xfId="0" applyFont="1" applyBorder="1" applyAlignment="1">
      <alignment horizontal="center"/>
    </xf>
    <xf numFmtId="1" fontId="23" fillId="24" borderId="11" xfId="1" applyNumberFormat="1" applyFont="1" applyFill="1" applyBorder="1" applyAlignment="1">
      <alignment horizontal="center" vertical="center" wrapText="1"/>
    </xf>
    <xf numFmtId="1" fontId="23" fillId="24" borderId="10" xfId="1" applyNumberFormat="1" applyFont="1" applyFill="1" applyBorder="1" applyAlignment="1">
      <alignment horizontal="center" vertical="center" wrapText="1"/>
    </xf>
    <xf numFmtId="1" fontId="23" fillId="24" borderId="22" xfId="1" applyNumberFormat="1" applyFont="1" applyFill="1" applyBorder="1" applyAlignment="1">
      <alignment horizontal="center" vertical="center" wrapText="1"/>
    </xf>
    <xf numFmtId="1" fontId="23" fillId="0" borderId="10" xfId="1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39" fillId="0" borderId="10" xfId="0" applyFont="1" applyBorder="1" applyAlignment="1">
      <alignment horizontal="left"/>
    </xf>
    <xf numFmtId="0" fontId="25" fillId="0" borderId="10" xfId="1" applyFont="1" applyBorder="1" applyAlignment="1">
      <alignment horizontal="center"/>
    </xf>
    <xf numFmtId="0" fontId="23" fillId="0" borderId="10" xfId="1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25" fillId="0" borderId="10" xfId="1" applyFont="1" applyFill="1" applyBorder="1" applyAlignment="1">
      <alignment horizontal="center"/>
    </xf>
    <xf numFmtId="0" fontId="23" fillId="0" borderId="10" xfId="1" applyFont="1" applyFill="1" applyBorder="1" applyAlignment="1">
      <alignment horizontal="center"/>
    </xf>
    <xf numFmtId="0" fontId="23" fillId="0" borderId="0" xfId="1" applyFont="1" applyFill="1" applyBorder="1" applyAlignment="1">
      <alignment vertical="top"/>
    </xf>
    <xf numFmtId="0" fontId="0" fillId="0" borderId="0" xfId="0" applyAlignment="1">
      <alignment horizontal="center" vertical="center"/>
    </xf>
    <xf numFmtId="0" fontId="26" fillId="0" borderId="10" xfId="1" applyFont="1" applyFill="1" applyBorder="1" applyAlignment="1">
      <alignment horizontal="left" vertical="top"/>
    </xf>
    <xf numFmtId="0" fontId="27" fillId="0" borderId="35" xfId="1" applyFont="1" applyFill="1" applyBorder="1" applyAlignment="1">
      <alignment horizontal="center" vertical="top" wrapText="1"/>
    </xf>
    <xf numFmtId="0" fontId="21" fillId="0" borderId="21" xfId="1" applyFont="1" applyBorder="1" applyAlignment="1">
      <alignment horizontal="center" vertical="top" wrapText="1"/>
    </xf>
    <xf numFmtId="0" fontId="21" fillId="0" borderId="28" xfId="1" applyFont="1" applyBorder="1" applyAlignment="1">
      <alignment horizontal="center" vertical="top" wrapText="1"/>
    </xf>
    <xf numFmtId="0" fontId="21" fillId="0" borderId="28" xfId="1" applyFont="1" applyFill="1" applyBorder="1" applyAlignment="1">
      <alignment horizontal="center" vertical="top" wrapText="1"/>
    </xf>
    <xf numFmtId="0" fontId="21" fillId="0" borderId="34" xfId="1" applyFont="1" applyFill="1" applyBorder="1" applyAlignment="1">
      <alignment horizontal="center" vertical="top" wrapText="1"/>
    </xf>
    <xf numFmtId="0" fontId="32" fillId="0" borderId="22" xfId="1" applyFont="1" applyBorder="1" applyAlignment="1">
      <alignment horizontal="center" vertical="top" wrapText="1"/>
    </xf>
    <xf numFmtId="16" fontId="27" fillId="0" borderId="10" xfId="1" applyNumberFormat="1" applyFont="1" applyBorder="1" applyAlignment="1">
      <alignment horizontal="center" vertical="center" wrapText="1"/>
    </xf>
    <xf numFmtId="1" fontId="27" fillId="0" borderId="11" xfId="1" applyNumberFormat="1" applyFont="1" applyFill="1" applyBorder="1" applyAlignment="1">
      <alignment horizontal="center" vertical="top" wrapText="1"/>
    </xf>
    <xf numFmtId="1" fontId="27" fillId="0" borderId="10" xfId="1" applyNumberFormat="1" applyFont="1" applyFill="1" applyBorder="1" applyAlignment="1">
      <alignment horizontal="center" vertical="top" wrapText="1"/>
    </xf>
    <xf numFmtId="0" fontId="29" fillId="0" borderId="0" xfId="0" applyFont="1" applyAlignment="1">
      <alignment horizontal="center"/>
    </xf>
    <xf numFmtId="0" fontId="40" fillId="0" borderId="10" xfId="1" applyFont="1" applyFill="1" applyBorder="1" applyAlignment="1">
      <alignment horizontal="center" vertical="center"/>
    </xf>
    <xf numFmtId="0" fontId="23" fillId="0" borderId="10" xfId="1" applyFont="1" applyFill="1" applyBorder="1" applyAlignment="1">
      <alignment vertical="top"/>
    </xf>
    <xf numFmtId="0" fontId="21" fillId="0" borderId="14" xfId="1" applyFont="1" applyBorder="1" applyAlignment="1">
      <alignment horizontal="center" vertical="top" wrapText="1"/>
    </xf>
    <xf numFmtId="0" fontId="38" fillId="0" borderId="0" xfId="0" applyFont="1" applyAlignment="1">
      <alignment horizontal="center" vertical="center"/>
    </xf>
    <xf numFmtId="0" fontId="26" fillId="0" borderId="23" xfId="1" applyFont="1" applyBorder="1" applyAlignment="1">
      <alignment horizontal="left" vertical="top" wrapText="1"/>
    </xf>
    <xf numFmtId="0" fontId="26" fillId="0" borderId="27" xfId="1" applyFont="1" applyBorder="1" applyAlignment="1">
      <alignment horizontal="left" vertical="top" wrapText="1"/>
    </xf>
    <xf numFmtId="0" fontId="26" fillId="0" borderId="26" xfId="1" applyFont="1" applyBorder="1" applyAlignment="1">
      <alignment horizontal="left" vertical="top" wrapText="1"/>
    </xf>
    <xf numFmtId="0" fontId="26" fillId="0" borderId="10" xfId="1" applyFont="1" applyFill="1" applyBorder="1" applyAlignment="1">
      <alignment horizontal="left" vertical="top" wrapText="1"/>
    </xf>
    <xf numFmtId="1" fontId="27" fillId="24" borderId="11" xfId="1" applyNumberFormat="1" applyFont="1" applyFill="1" applyBorder="1" applyAlignment="1">
      <alignment horizontal="center" vertical="top" wrapText="1"/>
    </xf>
    <xf numFmtId="1" fontId="27" fillId="24" borderId="10" xfId="1" applyNumberFormat="1" applyFont="1" applyFill="1" applyBorder="1" applyAlignment="1">
      <alignment horizontal="center" vertical="top" wrapText="1"/>
    </xf>
    <xf numFmtId="1" fontId="27" fillId="24" borderId="24" xfId="1" applyNumberFormat="1" applyFont="1" applyFill="1" applyBorder="1" applyAlignment="1">
      <alignment horizontal="center" vertical="top" wrapText="1"/>
    </xf>
    <xf numFmtId="1" fontId="26" fillId="24" borderId="24" xfId="1" applyNumberFormat="1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1" fontId="26" fillId="24" borderId="10" xfId="1" applyNumberFormat="1" applyFont="1" applyFill="1" applyBorder="1" applyAlignment="1">
      <alignment horizontal="center" vertical="center" wrapText="1"/>
    </xf>
    <xf numFmtId="0" fontId="26" fillId="24" borderId="24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left" vertical="top" wrapText="1"/>
    </xf>
    <xf numFmtId="0" fontId="23" fillId="0" borderId="0" xfId="1" applyFont="1" applyFill="1" applyBorder="1" applyAlignment="1">
      <alignment horizontal="center" vertical="top" wrapText="1"/>
    </xf>
    <xf numFmtId="0" fontId="26" fillId="0" borderId="0" xfId="1" applyFont="1" applyFill="1" applyBorder="1" applyAlignment="1">
      <alignment horizontal="left" vertical="top"/>
    </xf>
    <xf numFmtId="0" fontId="22" fillId="0" borderId="0" xfId="1" applyFont="1" applyFill="1" applyBorder="1" applyAlignment="1">
      <alignment horizontal="center" vertical="top" wrapText="1"/>
    </xf>
    <xf numFmtId="0" fontId="26" fillId="0" borderId="0" xfId="1" applyFont="1" applyAlignment="1">
      <alignment horizontal="left"/>
    </xf>
  </cellXfs>
  <cellStyles count="46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29"/>
  <sheetViews>
    <sheetView topLeftCell="A7" workbookViewId="0">
      <selection activeCell="C7" sqref="C1:C1048576"/>
    </sheetView>
  </sheetViews>
  <sheetFormatPr defaultRowHeight="12"/>
  <cols>
    <col min="1" max="2" width="9.33203125" style="15"/>
    <col min="3" max="3" width="18.5" style="15" customWidth="1"/>
    <col min="4" max="4" width="20" style="15" customWidth="1"/>
    <col min="5" max="5" width="24.83203125" style="15" customWidth="1"/>
    <col min="6" max="7" width="10.83203125" style="15" customWidth="1"/>
    <col min="8" max="10" width="13" style="15" customWidth="1"/>
    <col min="11" max="11" width="11.6640625" style="15" customWidth="1"/>
    <col min="12" max="12" width="12.83203125" style="15" customWidth="1"/>
    <col min="13" max="13" width="12.1640625" style="15" customWidth="1"/>
    <col min="14" max="14" width="12.5" style="15" customWidth="1"/>
    <col min="15" max="15" width="12.33203125" style="15" customWidth="1"/>
    <col min="16" max="16" width="19.1640625" style="15" customWidth="1"/>
    <col min="17" max="16384" width="9.33203125" style="15"/>
  </cols>
  <sheetData>
    <row r="2" spans="1:19" ht="14.25">
      <c r="C2" s="212" t="s">
        <v>72</v>
      </c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4" spans="1:19" ht="14.25">
      <c r="A4" s="33"/>
      <c r="B4" s="33"/>
      <c r="C4" s="33"/>
      <c r="D4" s="33"/>
      <c r="E4" s="33"/>
      <c r="F4" s="33"/>
      <c r="G4" s="33"/>
      <c r="H4" s="33"/>
      <c r="I4" s="66"/>
      <c r="J4" s="69"/>
      <c r="K4" s="33"/>
      <c r="L4" s="33"/>
      <c r="M4" s="33"/>
      <c r="N4" s="33"/>
    </row>
    <row r="5" spans="1:19" ht="12.75">
      <c r="A5" s="213" t="s">
        <v>71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72"/>
      <c r="P5" s="72"/>
      <c r="Q5" s="72"/>
      <c r="R5" s="72"/>
      <c r="S5" s="72"/>
    </row>
    <row r="6" spans="1:19" ht="12.75">
      <c r="A6" s="213" t="s">
        <v>70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72"/>
      <c r="P6" s="72"/>
      <c r="Q6" s="72"/>
      <c r="R6" s="72"/>
      <c r="S6" s="72"/>
    </row>
    <row r="7" spans="1:19" ht="12.75">
      <c r="A7" s="73" t="s">
        <v>14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2"/>
      <c r="P7" s="72"/>
      <c r="Q7" s="72"/>
      <c r="R7" s="72"/>
      <c r="S7" s="72"/>
    </row>
    <row r="8" spans="1:19" ht="15" customHeight="1">
      <c r="A8" s="73" t="s">
        <v>31</v>
      </c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2"/>
      <c r="S8" s="72"/>
    </row>
    <row r="9" spans="1:19" ht="15" customHeight="1">
      <c r="A9" s="211" t="s">
        <v>56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73"/>
      <c r="P9" s="73"/>
      <c r="Q9" s="73"/>
      <c r="R9" s="72"/>
      <c r="S9" s="72"/>
    </row>
    <row r="10" spans="1:19" ht="15" customHeight="1">
      <c r="A10" s="95" t="s">
        <v>48</v>
      </c>
      <c r="B10" s="72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3"/>
      <c r="P10" s="73"/>
      <c r="Q10" s="73"/>
      <c r="R10" s="72"/>
      <c r="S10" s="72"/>
    </row>
    <row r="11" spans="1:19" ht="12.75">
      <c r="A11" s="211" t="s">
        <v>32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</row>
    <row r="12" spans="1:19" ht="13.5" thickBot="1">
      <c r="A12" s="72" t="s">
        <v>57</v>
      </c>
      <c r="B12" s="71"/>
      <c r="C12" s="18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2"/>
      <c r="P12" s="72"/>
      <c r="Q12" s="72"/>
      <c r="R12" s="72"/>
      <c r="S12" s="72"/>
    </row>
    <row r="13" spans="1:19" ht="51.75" thickBot="1">
      <c r="A13" s="40" t="s">
        <v>0</v>
      </c>
      <c r="B13" s="41" t="s">
        <v>1</v>
      </c>
      <c r="C13" s="43" t="s">
        <v>11</v>
      </c>
      <c r="D13" s="42" t="s">
        <v>2</v>
      </c>
      <c r="E13" s="42" t="s">
        <v>3</v>
      </c>
      <c r="F13" s="44" t="s">
        <v>4</v>
      </c>
      <c r="G13" s="45" t="s">
        <v>25</v>
      </c>
      <c r="H13" s="42" t="s">
        <v>42</v>
      </c>
      <c r="I13" s="42" t="s">
        <v>43</v>
      </c>
      <c r="J13" s="45" t="s">
        <v>44</v>
      </c>
      <c r="K13" s="45" t="s">
        <v>66</v>
      </c>
      <c r="L13" s="45" t="s">
        <v>67</v>
      </c>
      <c r="M13" s="42" t="s">
        <v>5</v>
      </c>
      <c r="N13" s="59" t="s">
        <v>6</v>
      </c>
      <c r="O13" s="42" t="s">
        <v>7</v>
      </c>
      <c r="P13" s="145" t="s">
        <v>10</v>
      </c>
    </row>
    <row r="14" spans="1:19" ht="31.5" customHeight="1">
      <c r="A14" s="21">
        <v>1</v>
      </c>
      <c r="B14" s="24">
        <v>501</v>
      </c>
      <c r="C14" s="32" t="s">
        <v>12</v>
      </c>
      <c r="D14" s="32" t="s">
        <v>33</v>
      </c>
      <c r="E14" s="32" t="s">
        <v>13</v>
      </c>
      <c r="F14" s="141" t="s">
        <v>61</v>
      </c>
      <c r="G14" s="146">
        <v>13</v>
      </c>
      <c r="H14" s="146">
        <v>6</v>
      </c>
      <c r="I14" s="146">
        <v>0</v>
      </c>
      <c r="J14" s="146">
        <v>2</v>
      </c>
      <c r="K14" s="157">
        <v>2</v>
      </c>
      <c r="L14" s="157">
        <v>1</v>
      </c>
      <c r="M14" s="147">
        <v>27</v>
      </c>
      <c r="N14" s="163">
        <v>56</v>
      </c>
      <c r="O14" s="164">
        <v>48</v>
      </c>
      <c r="P14" s="19" t="s">
        <v>24</v>
      </c>
    </row>
    <row r="15" spans="1:19" ht="31.5" customHeight="1">
      <c r="A15" s="21">
        <v>2</v>
      </c>
      <c r="B15" s="19">
        <v>502</v>
      </c>
      <c r="C15" s="23" t="s">
        <v>12</v>
      </c>
      <c r="D15" s="32" t="s">
        <v>33</v>
      </c>
      <c r="E15" s="23" t="s">
        <v>13</v>
      </c>
      <c r="F15" s="141" t="s">
        <v>36</v>
      </c>
      <c r="G15" s="148">
        <v>12</v>
      </c>
      <c r="H15" s="148">
        <v>0</v>
      </c>
      <c r="I15" s="148">
        <v>0</v>
      </c>
      <c r="J15" s="148">
        <v>0</v>
      </c>
      <c r="K15" s="158">
        <v>2</v>
      </c>
      <c r="L15" s="157">
        <v>2</v>
      </c>
      <c r="M15" s="149">
        <v>16</v>
      </c>
      <c r="N15" s="163">
        <v>56</v>
      </c>
      <c r="O15" s="165">
        <v>29</v>
      </c>
      <c r="P15" s="19" t="s">
        <v>24</v>
      </c>
    </row>
    <row r="16" spans="1:19" ht="31.5" customHeight="1">
      <c r="A16" s="21">
        <v>3</v>
      </c>
      <c r="B16" s="19">
        <v>503</v>
      </c>
      <c r="C16" s="23" t="s">
        <v>12</v>
      </c>
      <c r="D16" s="32" t="s">
        <v>33</v>
      </c>
      <c r="E16" s="23" t="s">
        <v>13</v>
      </c>
      <c r="F16" s="141" t="s">
        <v>36</v>
      </c>
      <c r="G16" s="148">
        <v>15</v>
      </c>
      <c r="H16" s="148">
        <v>2</v>
      </c>
      <c r="I16" s="148">
        <v>0</v>
      </c>
      <c r="J16" s="148">
        <v>0</v>
      </c>
      <c r="K16" s="158">
        <v>0</v>
      </c>
      <c r="L16" s="157">
        <v>0</v>
      </c>
      <c r="M16" s="149">
        <v>17</v>
      </c>
      <c r="N16" s="163">
        <v>56</v>
      </c>
      <c r="O16" s="165">
        <v>30</v>
      </c>
      <c r="P16" s="19" t="s">
        <v>24</v>
      </c>
    </row>
    <row r="17" spans="1:16" ht="31.5" customHeight="1">
      <c r="A17" s="21">
        <v>4</v>
      </c>
      <c r="B17" s="19">
        <v>504</v>
      </c>
      <c r="C17" s="23" t="s">
        <v>12</v>
      </c>
      <c r="D17" s="32" t="s">
        <v>33</v>
      </c>
      <c r="E17" s="23" t="s">
        <v>13</v>
      </c>
      <c r="F17" s="141" t="s">
        <v>62</v>
      </c>
      <c r="G17" s="148">
        <v>18</v>
      </c>
      <c r="H17" s="148">
        <v>6</v>
      </c>
      <c r="I17" s="148">
        <v>0</v>
      </c>
      <c r="J17" s="148">
        <v>2</v>
      </c>
      <c r="K17" s="158">
        <v>0</v>
      </c>
      <c r="L17" s="157">
        <v>1</v>
      </c>
      <c r="M17" s="149">
        <v>26</v>
      </c>
      <c r="N17" s="163">
        <v>56</v>
      </c>
      <c r="O17" s="165">
        <v>46</v>
      </c>
      <c r="P17" s="19" t="s">
        <v>24</v>
      </c>
    </row>
    <row r="18" spans="1:16" ht="31.5" customHeight="1">
      <c r="A18" s="21">
        <v>5</v>
      </c>
      <c r="B18" s="19">
        <v>505</v>
      </c>
      <c r="C18" s="23" t="s">
        <v>12</v>
      </c>
      <c r="D18" s="32" t="s">
        <v>33</v>
      </c>
      <c r="E18" s="23" t="s">
        <v>13</v>
      </c>
      <c r="F18" s="141" t="s">
        <v>61</v>
      </c>
      <c r="G18" s="148">
        <v>16</v>
      </c>
      <c r="H18" s="148">
        <v>2</v>
      </c>
      <c r="I18" s="148">
        <v>0</v>
      </c>
      <c r="J18" s="148">
        <v>2</v>
      </c>
      <c r="K18" s="158">
        <v>0</v>
      </c>
      <c r="L18" s="157">
        <v>1</v>
      </c>
      <c r="M18" s="149">
        <v>21</v>
      </c>
      <c r="N18" s="163">
        <v>56</v>
      </c>
      <c r="O18" s="165">
        <v>38</v>
      </c>
      <c r="P18" s="19" t="s">
        <v>24</v>
      </c>
    </row>
    <row r="19" spans="1:16" ht="31.5" customHeight="1">
      <c r="A19" s="21">
        <v>6</v>
      </c>
      <c r="B19" s="19">
        <v>506</v>
      </c>
      <c r="C19" s="23" t="s">
        <v>12</v>
      </c>
      <c r="D19" s="32" t="s">
        <v>33</v>
      </c>
      <c r="E19" s="23" t="s">
        <v>13</v>
      </c>
      <c r="F19" s="142" t="s">
        <v>61</v>
      </c>
      <c r="G19" s="150">
        <v>12</v>
      </c>
      <c r="H19" s="150">
        <v>1</v>
      </c>
      <c r="I19" s="150">
        <v>0</v>
      </c>
      <c r="J19" s="150">
        <v>0</v>
      </c>
      <c r="K19" s="159">
        <v>0</v>
      </c>
      <c r="L19" s="160">
        <v>0</v>
      </c>
      <c r="M19" s="151">
        <v>13</v>
      </c>
      <c r="N19" s="163">
        <v>56</v>
      </c>
      <c r="O19" s="165">
        <v>23</v>
      </c>
      <c r="P19" s="19" t="s">
        <v>24</v>
      </c>
    </row>
    <row r="20" spans="1:16" ht="31.5" customHeight="1">
      <c r="A20" s="84">
        <v>7</v>
      </c>
      <c r="B20" s="46">
        <v>507</v>
      </c>
      <c r="C20" s="34" t="s">
        <v>12</v>
      </c>
      <c r="D20" s="113" t="s">
        <v>33</v>
      </c>
      <c r="E20" s="34" t="s">
        <v>13</v>
      </c>
      <c r="F20" s="142" t="s">
        <v>36</v>
      </c>
      <c r="G20" s="152">
        <v>10</v>
      </c>
      <c r="H20" s="152">
        <v>12</v>
      </c>
      <c r="I20" s="152">
        <v>0</v>
      </c>
      <c r="J20" s="152">
        <v>0</v>
      </c>
      <c r="K20" s="161">
        <v>2</v>
      </c>
      <c r="L20" s="161">
        <v>1</v>
      </c>
      <c r="M20" s="151">
        <v>25</v>
      </c>
      <c r="N20" s="163">
        <v>56</v>
      </c>
      <c r="O20" s="165">
        <v>45</v>
      </c>
      <c r="P20" s="19" t="s">
        <v>24</v>
      </c>
    </row>
    <row r="21" spans="1:16" ht="25.5">
      <c r="A21" s="82">
        <v>8</v>
      </c>
      <c r="B21" s="120">
        <v>508</v>
      </c>
      <c r="C21" s="23" t="s">
        <v>12</v>
      </c>
      <c r="D21" s="23" t="s">
        <v>33</v>
      </c>
      <c r="E21" s="23" t="s">
        <v>13</v>
      </c>
      <c r="F21" s="141" t="s">
        <v>36</v>
      </c>
      <c r="G21" s="141">
        <v>12</v>
      </c>
      <c r="H21" s="141">
        <v>2</v>
      </c>
      <c r="I21" s="141">
        <v>0</v>
      </c>
      <c r="J21" s="141">
        <v>0</v>
      </c>
      <c r="K21" s="153">
        <v>0</v>
      </c>
      <c r="L21" s="153">
        <v>0</v>
      </c>
      <c r="M21" s="149">
        <v>14</v>
      </c>
      <c r="N21" s="163">
        <v>56</v>
      </c>
      <c r="O21" s="165">
        <v>25</v>
      </c>
      <c r="P21" s="19" t="s">
        <v>24</v>
      </c>
    </row>
    <row r="22" spans="1:16" ht="25.5">
      <c r="A22" s="82">
        <v>9</v>
      </c>
      <c r="B22" s="120">
        <v>509</v>
      </c>
      <c r="C22" s="23" t="s">
        <v>12</v>
      </c>
      <c r="D22" s="23" t="s">
        <v>33</v>
      </c>
      <c r="E22" s="23" t="s">
        <v>13</v>
      </c>
      <c r="F22" s="154" t="s">
        <v>61</v>
      </c>
      <c r="G22" s="154">
        <v>15</v>
      </c>
      <c r="H22" s="154">
        <v>10</v>
      </c>
      <c r="I22" s="154">
        <v>0</v>
      </c>
      <c r="J22" s="154">
        <v>0</v>
      </c>
      <c r="K22" s="154">
        <v>0</v>
      </c>
      <c r="L22" s="154">
        <v>0</v>
      </c>
      <c r="M22" s="156">
        <v>25</v>
      </c>
      <c r="N22" s="163">
        <v>56</v>
      </c>
      <c r="O22" s="165">
        <v>45</v>
      </c>
      <c r="P22" s="19" t="s">
        <v>24</v>
      </c>
    </row>
    <row r="24" spans="1:16" ht="12.75">
      <c r="B24" s="29" t="s">
        <v>8</v>
      </c>
      <c r="C24" s="28"/>
      <c r="D24" s="28"/>
      <c r="E24" s="28" t="s">
        <v>34</v>
      </c>
    </row>
    <row r="25" spans="1:16" ht="12.75">
      <c r="B25" s="30" t="s">
        <v>9</v>
      </c>
      <c r="C25" s="17"/>
      <c r="D25" s="17"/>
      <c r="E25" s="28" t="s">
        <v>35</v>
      </c>
    </row>
    <row r="26" spans="1:16" ht="12.75">
      <c r="B26" s="27"/>
      <c r="C26" s="27"/>
      <c r="D26" s="27"/>
      <c r="E26" s="28" t="s">
        <v>49</v>
      </c>
    </row>
    <row r="27" spans="1:16" ht="12.75">
      <c r="B27" s="27"/>
      <c r="C27" s="27"/>
      <c r="D27" s="27"/>
      <c r="E27" s="39" t="s">
        <v>54</v>
      </c>
    </row>
    <row r="28" spans="1:16" ht="12.75">
      <c r="B28" s="27"/>
      <c r="C28" s="27"/>
      <c r="D28" s="27"/>
      <c r="E28" s="28" t="s">
        <v>55</v>
      </c>
    </row>
    <row r="29" spans="1:16" ht="12.75">
      <c r="B29" s="27"/>
      <c r="C29" s="27"/>
      <c r="D29" s="27"/>
      <c r="E29" s="28"/>
    </row>
  </sheetData>
  <mergeCells count="5">
    <mergeCell ref="A11:S11"/>
    <mergeCell ref="C2:Q2"/>
    <mergeCell ref="A5:N5"/>
    <mergeCell ref="A6:N6"/>
    <mergeCell ref="A9:N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S27"/>
  <sheetViews>
    <sheetView workbookViewId="0">
      <selection activeCell="C1" sqref="C1:C1048576"/>
    </sheetView>
  </sheetViews>
  <sheetFormatPr defaultRowHeight="12"/>
  <cols>
    <col min="1" max="1" width="9.33203125" style="15"/>
    <col min="2" max="2" width="8.6640625" style="15" customWidth="1"/>
    <col min="3" max="3" width="16.33203125" style="15" customWidth="1"/>
    <col min="4" max="4" width="20.6640625" style="15" customWidth="1"/>
    <col min="5" max="5" width="24.83203125" style="15" customWidth="1"/>
    <col min="6" max="6" width="9.6640625" style="15" customWidth="1"/>
    <col min="7" max="7" width="11.33203125" style="15" customWidth="1"/>
    <col min="8" max="10" width="13" style="15" customWidth="1"/>
    <col min="11" max="11" width="11.33203125" style="15" customWidth="1"/>
    <col min="12" max="12" width="12" style="15" customWidth="1"/>
    <col min="13" max="13" width="11.83203125" style="15" customWidth="1"/>
    <col min="14" max="14" width="12.1640625" style="15" customWidth="1"/>
    <col min="15" max="15" width="9.33203125" style="15"/>
    <col min="16" max="16" width="18.83203125" style="15" customWidth="1"/>
    <col min="17" max="16384" width="9.33203125" style="15"/>
  </cols>
  <sheetData>
    <row r="3" spans="1:19" ht="14.25">
      <c r="A3" s="212" t="s">
        <v>75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</row>
    <row r="4" spans="1:19" ht="14.25">
      <c r="A4" s="33"/>
      <c r="B4" s="33"/>
      <c r="C4" s="33"/>
      <c r="D4" s="33"/>
      <c r="E4" s="33"/>
      <c r="F4" s="33"/>
      <c r="G4" s="33"/>
      <c r="H4" s="69"/>
      <c r="I4" s="69"/>
      <c r="J4" s="69"/>
      <c r="K4" s="33"/>
      <c r="L4" s="33"/>
      <c r="M4" s="33"/>
      <c r="N4" s="33"/>
    </row>
    <row r="5" spans="1:19" ht="12.75">
      <c r="A5" s="213" t="s">
        <v>73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72"/>
      <c r="P5" s="72"/>
      <c r="Q5" s="72"/>
      <c r="R5" s="72"/>
      <c r="S5" s="72"/>
    </row>
    <row r="6" spans="1:19" ht="12.75">
      <c r="A6" s="213" t="s">
        <v>74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72"/>
      <c r="P6" s="72"/>
      <c r="Q6" s="72"/>
      <c r="R6" s="72"/>
      <c r="S6" s="72"/>
    </row>
    <row r="7" spans="1:19" ht="15" customHeight="1">
      <c r="A7" s="73" t="s">
        <v>14</v>
      </c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2"/>
      <c r="P7" s="72"/>
      <c r="Q7" s="72"/>
      <c r="R7" s="72"/>
      <c r="S7" s="72"/>
    </row>
    <row r="8" spans="1:19" ht="15" customHeight="1">
      <c r="A8" s="96" t="s">
        <v>31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72"/>
      <c r="S8" s="72"/>
    </row>
    <row r="9" spans="1:19" ht="14.25" customHeight="1">
      <c r="A9" s="211" t="s">
        <v>56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96"/>
      <c r="P9" s="96"/>
      <c r="Q9" s="96"/>
      <c r="R9" s="72"/>
      <c r="S9" s="72"/>
    </row>
    <row r="10" spans="1:19" ht="12.75" customHeight="1">
      <c r="A10" s="95" t="s">
        <v>48</v>
      </c>
      <c r="B10" s="72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6"/>
      <c r="P10" s="96"/>
      <c r="Q10" s="96"/>
      <c r="R10" s="72"/>
      <c r="S10" s="72"/>
    </row>
    <row r="11" spans="1:19" ht="12.75">
      <c r="A11" s="211" t="s">
        <v>32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</row>
    <row r="12" spans="1:19" ht="13.5" thickBot="1">
      <c r="A12" s="72" t="s">
        <v>57</v>
      </c>
      <c r="B12" s="71"/>
      <c r="C12" s="18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2"/>
      <c r="P12" s="72"/>
      <c r="Q12" s="72"/>
      <c r="R12" s="72"/>
      <c r="S12" s="72"/>
    </row>
    <row r="13" spans="1:19" ht="51.75" thickBot="1">
      <c r="A13" s="40" t="s">
        <v>0</v>
      </c>
      <c r="B13" s="139" t="s">
        <v>1</v>
      </c>
      <c r="C13" s="43" t="s">
        <v>11</v>
      </c>
      <c r="D13" s="42" t="s">
        <v>2</v>
      </c>
      <c r="E13" s="42" t="s">
        <v>3</v>
      </c>
      <c r="F13" s="44" t="s">
        <v>4</v>
      </c>
      <c r="G13" s="45" t="s">
        <v>25</v>
      </c>
      <c r="H13" s="45" t="s">
        <v>45</v>
      </c>
      <c r="I13" s="45" t="s">
        <v>46</v>
      </c>
      <c r="J13" s="45" t="s">
        <v>47</v>
      </c>
      <c r="K13" s="45" t="s">
        <v>64</v>
      </c>
      <c r="L13" s="143" t="s">
        <v>65</v>
      </c>
      <c r="M13" s="42" t="s">
        <v>5</v>
      </c>
      <c r="N13" s="45" t="s">
        <v>6</v>
      </c>
      <c r="O13" s="20" t="s">
        <v>7</v>
      </c>
      <c r="P13" s="19" t="s">
        <v>10</v>
      </c>
    </row>
    <row r="14" spans="1:19" ht="25.5">
      <c r="A14" s="26">
        <v>1</v>
      </c>
      <c r="B14" s="25">
        <v>601</v>
      </c>
      <c r="C14" s="35" t="s">
        <v>12</v>
      </c>
      <c r="D14" s="49" t="s">
        <v>33</v>
      </c>
      <c r="E14" s="35" t="s">
        <v>13</v>
      </c>
      <c r="F14" s="140" t="s">
        <v>15</v>
      </c>
      <c r="G14" s="140">
        <v>18</v>
      </c>
      <c r="H14" s="140">
        <v>0</v>
      </c>
      <c r="I14" s="140">
        <v>0</v>
      </c>
      <c r="J14" s="140">
        <v>0</v>
      </c>
      <c r="K14" s="167">
        <v>0</v>
      </c>
      <c r="L14" s="144">
        <v>0</v>
      </c>
      <c r="M14" s="166">
        <v>18</v>
      </c>
      <c r="N14" s="166">
        <v>56</v>
      </c>
      <c r="O14" s="163">
        <v>32</v>
      </c>
      <c r="P14" s="19" t="s">
        <v>24</v>
      </c>
    </row>
    <row r="15" spans="1:19" ht="25.5">
      <c r="A15" s="21">
        <v>2</v>
      </c>
      <c r="B15" s="25">
        <v>602</v>
      </c>
      <c r="C15" s="36" t="s">
        <v>12</v>
      </c>
      <c r="D15" s="49" t="s">
        <v>33</v>
      </c>
      <c r="E15" s="36" t="s">
        <v>13</v>
      </c>
      <c r="F15" s="141" t="s">
        <v>15</v>
      </c>
      <c r="G15" s="141">
        <v>9</v>
      </c>
      <c r="H15" s="141">
        <v>6</v>
      </c>
      <c r="I15" s="141">
        <v>2.5</v>
      </c>
      <c r="J15" s="141">
        <v>2.5</v>
      </c>
      <c r="K15" s="153">
        <v>2</v>
      </c>
      <c r="L15" s="144">
        <v>1</v>
      </c>
      <c r="M15" s="155">
        <v>22</v>
      </c>
      <c r="N15" s="155">
        <v>56</v>
      </c>
      <c r="O15" s="163">
        <v>39</v>
      </c>
      <c r="P15" s="19" t="s">
        <v>24</v>
      </c>
    </row>
    <row r="16" spans="1:19" ht="25.5">
      <c r="A16" s="21">
        <v>3</v>
      </c>
      <c r="B16" s="25">
        <v>603</v>
      </c>
      <c r="C16" s="37" t="s">
        <v>12</v>
      </c>
      <c r="D16" s="49" t="s">
        <v>33</v>
      </c>
      <c r="E16" s="36" t="s">
        <v>13</v>
      </c>
      <c r="F16" s="141" t="s">
        <v>16</v>
      </c>
      <c r="G16" s="141">
        <v>12</v>
      </c>
      <c r="H16" s="141">
        <v>0</v>
      </c>
      <c r="I16" s="141">
        <v>0</v>
      </c>
      <c r="J16" s="141">
        <v>0</v>
      </c>
      <c r="K16" s="153">
        <v>0</v>
      </c>
      <c r="L16" s="144">
        <v>0</v>
      </c>
      <c r="M16" s="155">
        <v>12</v>
      </c>
      <c r="N16" s="155">
        <v>56</v>
      </c>
      <c r="O16" s="163">
        <v>21</v>
      </c>
      <c r="P16" s="19" t="s">
        <v>24</v>
      </c>
    </row>
    <row r="17" spans="1:16" ht="25.5">
      <c r="A17" s="21">
        <v>4</v>
      </c>
      <c r="B17" s="25">
        <v>604</v>
      </c>
      <c r="C17" s="36" t="s">
        <v>12</v>
      </c>
      <c r="D17" s="49" t="s">
        <v>33</v>
      </c>
      <c r="E17" s="36" t="s">
        <v>13</v>
      </c>
      <c r="F17" s="141" t="s">
        <v>16</v>
      </c>
      <c r="G17" s="141">
        <v>15</v>
      </c>
      <c r="H17" s="141">
        <v>20</v>
      </c>
      <c r="I17" s="141">
        <v>2.5</v>
      </c>
      <c r="J17" s="141">
        <v>2.5</v>
      </c>
      <c r="K17" s="153">
        <v>2</v>
      </c>
      <c r="L17" s="144">
        <v>1</v>
      </c>
      <c r="M17" s="155">
        <v>43</v>
      </c>
      <c r="N17" s="155">
        <v>56</v>
      </c>
      <c r="O17" s="163">
        <v>77</v>
      </c>
      <c r="P17" s="19" t="s">
        <v>51</v>
      </c>
    </row>
    <row r="18" spans="1:16" ht="25.5">
      <c r="A18" s="21">
        <v>5</v>
      </c>
      <c r="B18" s="25">
        <v>605</v>
      </c>
      <c r="C18" s="36" t="s">
        <v>12</v>
      </c>
      <c r="D18" s="49" t="s">
        <v>33</v>
      </c>
      <c r="E18" s="36" t="s">
        <v>13</v>
      </c>
      <c r="F18" s="141" t="s">
        <v>52</v>
      </c>
      <c r="G18" s="141">
        <v>13</v>
      </c>
      <c r="H18" s="141">
        <v>10</v>
      </c>
      <c r="I18" s="192"/>
      <c r="J18" s="141">
        <v>2</v>
      </c>
      <c r="K18" s="153">
        <v>0</v>
      </c>
      <c r="L18" s="144">
        <v>3</v>
      </c>
      <c r="M18" s="155">
        <v>28</v>
      </c>
      <c r="N18" s="155">
        <v>56</v>
      </c>
      <c r="O18" s="163">
        <v>50</v>
      </c>
      <c r="P18" s="19" t="s">
        <v>23</v>
      </c>
    </row>
    <row r="19" spans="1:16" ht="25.5">
      <c r="A19" s="21">
        <v>6</v>
      </c>
      <c r="B19" s="25">
        <v>606</v>
      </c>
      <c r="C19" s="36" t="s">
        <v>12</v>
      </c>
      <c r="D19" s="50" t="s">
        <v>33</v>
      </c>
      <c r="E19" s="36" t="s">
        <v>13</v>
      </c>
      <c r="F19" s="141" t="s">
        <v>52</v>
      </c>
      <c r="G19" s="141">
        <v>11</v>
      </c>
      <c r="H19" s="141">
        <v>10</v>
      </c>
      <c r="I19" s="141">
        <v>1</v>
      </c>
      <c r="J19" s="141"/>
      <c r="K19" s="153">
        <v>1</v>
      </c>
      <c r="L19" s="144">
        <v>2</v>
      </c>
      <c r="M19" s="155">
        <v>25</v>
      </c>
      <c r="N19" s="155">
        <v>56</v>
      </c>
      <c r="O19" s="163">
        <v>45</v>
      </c>
      <c r="P19" s="19" t="s">
        <v>24</v>
      </c>
    </row>
    <row r="20" spans="1:16" ht="12.75">
      <c r="B20" s="27"/>
      <c r="C20" s="27"/>
      <c r="D20" s="27"/>
      <c r="E20" s="28"/>
      <c r="F20" s="27"/>
      <c r="G20" s="27"/>
      <c r="H20" s="27"/>
      <c r="I20" s="27"/>
      <c r="J20" s="27"/>
      <c r="K20" s="27"/>
      <c r="L20" s="27"/>
      <c r="M20" s="27"/>
      <c r="N20" s="27"/>
    </row>
    <row r="21" spans="1:16" ht="12.75">
      <c r="B21" s="27"/>
      <c r="C21" s="27"/>
      <c r="D21" s="27"/>
      <c r="E21" s="28"/>
      <c r="F21" s="27"/>
      <c r="G21" s="27"/>
      <c r="H21" s="27"/>
      <c r="I21" s="27"/>
      <c r="J21" s="27"/>
      <c r="K21" s="27"/>
      <c r="L21" s="27"/>
      <c r="M21" s="27"/>
      <c r="N21" s="27"/>
    </row>
    <row r="22" spans="1:16" ht="12.75">
      <c r="B22" s="27"/>
    </row>
    <row r="23" spans="1:16" ht="12.75">
      <c r="B23" s="29" t="s">
        <v>8</v>
      </c>
      <c r="C23" s="27"/>
      <c r="D23" s="27"/>
      <c r="E23" s="28" t="s">
        <v>34</v>
      </c>
    </row>
    <row r="24" spans="1:16" ht="12.75">
      <c r="B24" s="30" t="s">
        <v>9</v>
      </c>
      <c r="C24" s="27"/>
      <c r="D24" s="27"/>
      <c r="E24" s="28" t="s">
        <v>35</v>
      </c>
    </row>
    <row r="25" spans="1:16" ht="12.75">
      <c r="B25" s="27"/>
      <c r="C25" s="27"/>
      <c r="D25" s="27"/>
      <c r="E25" s="28" t="s">
        <v>49</v>
      </c>
    </row>
    <row r="26" spans="1:16" ht="12.75">
      <c r="B26" s="27"/>
      <c r="C26" s="27"/>
      <c r="D26" s="27"/>
      <c r="E26" s="39" t="s">
        <v>54</v>
      </c>
    </row>
    <row r="27" spans="1:16" ht="12.75">
      <c r="B27" s="27"/>
      <c r="C27" s="27"/>
      <c r="D27" s="27"/>
      <c r="E27" s="28" t="s">
        <v>55</v>
      </c>
    </row>
  </sheetData>
  <mergeCells count="5">
    <mergeCell ref="A11:S11"/>
    <mergeCell ref="A3:N3"/>
    <mergeCell ref="A5:N5"/>
    <mergeCell ref="A6:N6"/>
    <mergeCell ref="A9:N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S29"/>
  <sheetViews>
    <sheetView topLeftCell="A10" workbookViewId="0">
      <selection activeCell="C10" sqref="C1:C1048576"/>
    </sheetView>
  </sheetViews>
  <sheetFormatPr defaultRowHeight="12"/>
  <cols>
    <col min="3" max="3" width="20.83203125" customWidth="1"/>
    <col min="4" max="4" width="24.6640625" customWidth="1"/>
    <col min="5" max="5" width="24.83203125" customWidth="1"/>
    <col min="6" max="6" width="12" customWidth="1"/>
    <col min="7" max="7" width="8.6640625" customWidth="1"/>
    <col min="8" max="8" width="7.83203125" customWidth="1"/>
    <col min="9" max="9" width="9" customWidth="1"/>
    <col min="10" max="10" width="7.83203125" customWidth="1"/>
    <col min="11" max="11" width="9.5" customWidth="1"/>
    <col min="12" max="12" width="7.83203125" customWidth="1"/>
    <col min="13" max="13" width="13" customWidth="1"/>
    <col min="14" max="14" width="22.5" customWidth="1"/>
    <col min="15" max="15" width="20.5" customWidth="1"/>
    <col min="16" max="16" width="17.33203125" customWidth="1"/>
  </cols>
  <sheetData>
    <row r="3" spans="1:19" ht="15">
      <c r="A3" s="214" t="s">
        <v>76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</row>
    <row r="4" spans="1:19" ht="1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1:19" ht="13.5">
      <c r="A5" s="213" t="s">
        <v>58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</row>
    <row r="6" spans="1:19" ht="12.75">
      <c r="A6" s="213" t="s">
        <v>74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</row>
    <row r="7" spans="1:19" ht="12.75">
      <c r="A7" s="215" t="s">
        <v>14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</row>
    <row r="8" spans="1:19" ht="12.75">
      <c r="A8" s="96" t="s">
        <v>31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72"/>
      <c r="S8" s="72"/>
    </row>
    <row r="9" spans="1:19" ht="15" customHeight="1">
      <c r="A9" s="211" t="s">
        <v>56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96"/>
      <c r="P9" s="96"/>
      <c r="Q9" s="96"/>
      <c r="R9" s="72"/>
      <c r="S9" s="72"/>
    </row>
    <row r="10" spans="1:19" ht="12.75" customHeight="1">
      <c r="A10" s="95" t="s">
        <v>48</v>
      </c>
      <c r="B10" s="72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6"/>
      <c r="P10" s="96"/>
      <c r="Q10" s="96"/>
      <c r="R10" s="72"/>
      <c r="S10" s="72"/>
    </row>
    <row r="11" spans="1:19" ht="13.5" customHeight="1">
      <c r="A11" s="211" t="s">
        <v>32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</row>
    <row r="12" spans="1:19" ht="13.5" thickBot="1">
      <c r="A12" s="72" t="s">
        <v>57</v>
      </c>
      <c r="B12" s="71"/>
      <c r="C12" s="18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2"/>
      <c r="P12" s="72"/>
      <c r="Q12" s="72"/>
      <c r="R12" s="72"/>
      <c r="S12" s="72"/>
    </row>
    <row r="13" spans="1:19" ht="77.25" thickBot="1">
      <c r="A13" s="187" t="s">
        <v>0</v>
      </c>
      <c r="B13" s="188" t="s">
        <v>1</v>
      </c>
      <c r="C13" s="189" t="s">
        <v>11</v>
      </c>
      <c r="D13" s="13" t="s">
        <v>2</v>
      </c>
      <c r="E13" s="13" t="s">
        <v>3</v>
      </c>
      <c r="F13" s="190" t="s">
        <v>4</v>
      </c>
      <c r="G13" s="10" t="s">
        <v>25</v>
      </c>
      <c r="H13" s="6" t="s">
        <v>26</v>
      </c>
      <c r="I13" s="6" t="s">
        <v>27</v>
      </c>
      <c r="J13" s="6" t="s">
        <v>28</v>
      </c>
      <c r="K13" s="6" t="s">
        <v>29</v>
      </c>
      <c r="L13" s="6" t="s">
        <v>30</v>
      </c>
      <c r="M13" s="10" t="s">
        <v>5</v>
      </c>
      <c r="N13" s="14" t="s">
        <v>6</v>
      </c>
      <c r="O13" s="9" t="s">
        <v>7</v>
      </c>
      <c r="P13" s="5" t="s">
        <v>10</v>
      </c>
    </row>
    <row r="14" spans="1:19" ht="25.5">
      <c r="A14" s="21">
        <v>1</v>
      </c>
      <c r="B14" s="25">
        <v>701</v>
      </c>
      <c r="C14" s="22" t="s">
        <v>12</v>
      </c>
      <c r="D14" s="22" t="s">
        <v>33</v>
      </c>
      <c r="E14" s="22" t="s">
        <v>13</v>
      </c>
      <c r="F14" s="169" t="s">
        <v>17</v>
      </c>
      <c r="G14" s="86">
        <v>11</v>
      </c>
      <c r="H14" s="86">
        <v>8</v>
      </c>
      <c r="I14" s="86">
        <v>8</v>
      </c>
      <c r="J14" s="86">
        <v>5</v>
      </c>
      <c r="K14" s="86">
        <v>4</v>
      </c>
      <c r="L14" s="86">
        <v>16</v>
      </c>
      <c r="M14" s="87">
        <v>52</v>
      </c>
      <c r="N14" s="88">
        <v>80</v>
      </c>
      <c r="O14" s="105">
        <v>65</v>
      </c>
      <c r="P14" s="106" t="s">
        <v>23</v>
      </c>
    </row>
    <row r="15" spans="1:19" ht="25.5">
      <c r="A15" s="21">
        <v>2</v>
      </c>
      <c r="B15" s="25">
        <v>702</v>
      </c>
      <c r="C15" s="22" t="s">
        <v>12</v>
      </c>
      <c r="D15" s="22" t="s">
        <v>33</v>
      </c>
      <c r="E15" s="22" t="s">
        <v>13</v>
      </c>
      <c r="F15" s="169" t="s">
        <v>17</v>
      </c>
      <c r="G15" s="89">
        <v>14</v>
      </c>
      <c r="H15" s="89">
        <v>4</v>
      </c>
      <c r="I15" s="89">
        <v>4</v>
      </c>
      <c r="J15" s="89">
        <v>5</v>
      </c>
      <c r="K15" s="89">
        <v>4</v>
      </c>
      <c r="L15" s="89">
        <v>16</v>
      </c>
      <c r="M15" s="90">
        <v>47</v>
      </c>
      <c r="N15" s="88">
        <v>80</v>
      </c>
      <c r="O15" s="107">
        <v>59</v>
      </c>
      <c r="P15" s="108" t="s">
        <v>23</v>
      </c>
    </row>
    <row r="16" spans="1:19" ht="25.5">
      <c r="A16" s="21">
        <v>3</v>
      </c>
      <c r="B16" s="25">
        <v>703</v>
      </c>
      <c r="C16" s="22" t="s">
        <v>12</v>
      </c>
      <c r="D16" s="22" t="s">
        <v>33</v>
      </c>
      <c r="E16" s="22" t="s">
        <v>13</v>
      </c>
      <c r="F16" s="169" t="s">
        <v>69</v>
      </c>
      <c r="G16" s="89">
        <v>10</v>
      </c>
      <c r="H16" s="89">
        <v>0</v>
      </c>
      <c r="I16" s="89">
        <v>8</v>
      </c>
      <c r="J16" s="89">
        <v>5</v>
      </c>
      <c r="K16" s="89">
        <v>2</v>
      </c>
      <c r="L16" s="89">
        <v>16</v>
      </c>
      <c r="M16" s="90">
        <v>41</v>
      </c>
      <c r="N16" s="88">
        <v>80</v>
      </c>
      <c r="O16" s="107">
        <v>51</v>
      </c>
      <c r="P16" s="106" t="s">
        <v>23</v>
      </c>
    </row>
    <row r="17" spans="1:16" ht="25.5">
      <c r="A17" s="21">
        <v>4</v>
      </c>
      <c r="B17" s="25">
        <v>704</v>
      </c>
      <c r="C17" s="22" t="s">
        <v>12</v>
      </c>
      <c r="D17" s="22" t="s">
        <v>33</v>
      </c>
      <c r="E17" s="22" t="s">
        <v>13</v>
      </c>
      <c r="F17" s="169" t="s">
        <v>69</v>
      </c>
      <c r="G17" s="89">
        <v>5</v>
      </c>
      <c r="H17" s="89">
        <v>0</v>
      </c>
      <c r="I17" s="89">
        <v>4</v>
      </c>
      <c r="J17" s="89">
        <v>5</v>
      </c>
      <c r="K17" s="89">
        <v>0</v>
      </c>
      <c r="L17" s="89">
        <v>0</v>
      </c>
      <c r="M17" s="90">
        <v>14</v>
      </c>
      <c r="N17" s="88">
        <v>80</v>
      </c>
      <c r="O17" s="107">
        <v>18</v>
      </c>
      <c r="P17" s="108" t="s">
        <v>24</v>
      </c>
    </row>
    <row r="18" spans="1:16" ht="25.5">
      <c r="A18" s="21">
        <v>5</v>
      </c>
      <c r="B18" s="25">
        <v>705</v>
      </c>
      <c r="C18" s="22" t="s">
        <v>12</v>
      </c>
      <c r="D18" s="22" t="s">
        <v>33</v>
      </c>
      <c r="E18" s="22" t="s">
        <v>13</v>
      </c>
      <c r="F18" s="169" t="s">
        <v>69</v>
      </c>
      <c r="G18" s="89">
        <v>6</v>
      </c>
      <c r="H18" s="89">
        <v>4</v>
      </c>
      <c r="I18" s="89">
        <v>10</v>
      </c>
      <c r="J18" s="89">
        <v>5</v>
      </c>
      <c r="K18" s="89">
        <v>2</v>
      </c>
      <c r="L18" s="89">
        <v>0</v>
      </c>
      <c r="M18" s="90">
        <v>27</v>
      </c>
      <c r="N18" s="88">
        <v>80</v>
      </c>
      <c r="O18" s="107">
        <v>34</v>
      </c>
      <c r="P18" s="108" t="s">
        <v>24</v>
      </c>
    </row>
    <row r="19" spans="1:16" ht="25.5">
      <c r="A19" s="21">
        <v>6</v>
      </c>
      <c r="B19" s="25">
        <v>706</v>
      </c>
      <c r="C19" s="22" t="s">
        <v>12</v>
      </c>
      <c r="D19" s="22" t="s">
        <v>33</v>
      </c>
      <c r="E19" s="22" t="s">
        <v>13</v>
      </c>
      <c r="F19" s="169" t="s">
        <v>18</v>
      </c>
      <c r="G19" s="89">
        <v>9</v>
      </c>
      <c r="H19" s="89">
        <v>8</v>
      </c>
      <c r="I19" s="89">
        <v>8</v>
      </c>
      <c r="J19" s="89">
        <v>5</v>
      </c>
      <c r="K19" s="89">
        <v>18</v>
      </c>
      <c r="L19" s="89">
        <v>20</v>
      </c>
      <c r="M19" s="90">
        <v>68</v>
      </c>
      <c r="N19" s="88">
        <v>80</v>
      </c>
      <c r="O19" s="107">
        <v>85</v>
      </c>
      <c r="P19" s="108" t="s">
        <v>51</v>
      </c>
    </row>
    <row r="20" spans="1:16" ht="25.5">
      <c r="A20" s="122">
        <v>7</v>
      </c>
      <c r="B20" s="47">
        <v>707</v>
      </c>
      <c r="C20" s="38" t="s">
        <v>12</v>
      </c>
      <c r="D20" s="38" t="s">
        <v>33</v>
      </c>
      <c r="E20" s="38" t="s">
        <v>13</v>
      </c>
      <c r="F20" s="191" t="s">
        <v>18</v>
      </c>
      <c r="G20" s="91">
        <v>9</v>
      </c>
      <c r="H20" s="91">
        <v>8</v>
      </c>
      <c r="I20" s="91">
        <v>10</v>
      </c>
      <c r="J20" s="91">
        <v>5</v>
      </c>
      <c r="K20" s="91">
        <v>10</v>
      </c>
      <c r="L20" s="91">
        <v>20</v>
      </c>
      <c r="M20" s="92">
        <v>62</v>
      </c>
      <c r="N20" s="88">
        <v>80</v>
      </c>
      <c r="O20" s="109">
        <v>76</v>
      </c>
      <c r="P20" s="108" t="s">
        <v>23</v>
      </c>
    </row>
    <row r="21" spans="1:16" ht="25.5">
      <c r="A21" s="101">
        <v>8</v>
      </c>
      <c r="B21" s="185">
        <v>708</v>
      </c>
      <c r="C21" s="22" t="s">
        <v>12</v>
      </c>
      <c r="D21" s="22" t="s">
        <v>33</v>
      </c>
      <c r="E21" s="22" t="s">
        <v>13</v>
      </c>
      <c r="F21" s="169" t="s">
        <v>18</v>
      </c>
      <c r="G21" s="93">
        <v>9</v>
      </c>
      <c r="H21" s="93">
        <v>6</v>
      </c>
      <c r="I21" s="93">
        <v>10</v>
      </c>
      <c r="J21" s="93">
        <v>0</v>
      </c>
      <c r="K21" s="93">
        <v>16</v>
      </c>
      <c r="L21" s="93">
        <v>4</v>
      </c>
      <c r="M21" s="93">
        <v>45</v>
      </c>
      <c r="N21" s="88">
        <v>80</v>
      </c>
      <c r="O21" s="110">
        <v>56</v>
      </c>
      <c r="P21" s="108" t="s">
        <v>23</v>
      </c>
    </row>
    <row r="25" spans="1:16" ht="12.75">
      <c r="B25" s="1" t="s">
        <v>8</v>
      </c>
      <c r="C25" s="1"/>
      <c r="D25" s="1"/>
      <c r="E25" s="28" t="s">
        <v>34</v>
      </c>
    </row>
    <row r="26" spans="1:16" ht="12.75">
      <c r="B26" s="1" t="s">
        <v>9</v>
      </c>
      <c r="C26" s="1"/>
      <c r="D26" s="1"/>
      <c r="E26" s="28" t="s">
        <v>35</v>
      </c>
    </row>
    <row r="27" spans="1:16" ht="12.75">
      <c r="B27" s="1"/>
      <c r="C27" s="1"/>
      <c r="D27" s="1"/>
      <c r="E27" s="28" t="s">
        <v>49</v>
      </c>
    </row>
    <row r="28" spans="1:16" ht="12.75">
      <c r="B28" s="1"/>
      <c r="C28" s="1"/>
      <c r="D28" s="1"/>
      <c r="E28" s="39" t="s">
        <v>54</v>
      </c>
    </row>
    <row r="29" spans="1:16" ht="12.75">
      <c r="B29" s="1"/>
      <c r="C29" s="1"/>
      <c r="D29" s="1"/>
      <c r="E29" s="28" t="s">
        <v>55</v>
      </c>
    </row>
  </sheetData>
  <mergeCells count="6">
    <mergeCell ref="A11:S11"/>
    <mergeCell ref="A3:P3"/>
    <mergeCell ref="A5:P5"/>
    <mergeCell ref="A6:P6"/>
    <mergeCell ref="A7:P7"/>
    <mergeCell ref="A9:N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S33"/>
  <sheetViews>
    <sheetView topLeftCell="A11" workbookViewId="0">
      <selection activeCell="C12" sqref="C1:C1048576"/>
    </sheetView>
  </sheetViews>
  <sheetFormatPr defaultRowHeight="12"/>
  <cols>
    <col min="3" max="3" width="20.83203125" customWidth="1"/>
    <col min="4" max="4" width="24.6640625" customWidth="1"/>
    <col min="5" max="5" width="24.83203125" customWidth="1"/>
    <col min="6" max="6" width="14.5" customWidth="1"/>
    <col min="7" max="7" width="8.6640625" customWidth="1"/>
    <col min="8" max="12" width="7.83203125" customWidth="1"/>
    <col min="13" max="13" width="11" customWidth="1"/>
    <col min="14" max="14" width="16" customWidth="1"/>
    <col min="15" max="15" width="15.83203125" customWidth="1"/>
    <col min="16" max="16" width="17.33203125" customWidth="1"/>
  </cols>
  <sheetData>
    <row r="3" spans="1:19" ht="15">
      <c r="A3" s="214" t="s">
        <v>78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</row>
    <row r="4" spans="1:19" ht="15">
      <c r="A4" s="11"/>
      <c r="B4" s="11"/>
      <c r="C4" s="11"/>
      <c r="D4" s="11"/>
      <c r="E4" s="11"/>
      <c r="F4" s="11"/>
      <c r="G4" s="11"/>
      <c r="H4" s="11"/>
      <c r="I4" s="65"/>
      <c r="J4" s="65"/>
      <c r="K4" s="70"/>
      <c r="L4" s="65"/>
      <c r="M4" s="11"/>
      <c r="N4" s="11"/>
      <c r="O4" s="11"/>
      <c r="P4" s="11"/>
    </row>
    <row r="5" spans="1:19" ht="13.5">
      <c r="A5" s="213" t="s">
        <v>77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</row>
    <row r="6" spans="1:19" ht="12.75">
      <c r="A6" s="213" t="s">
        <v>74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</row>
    <row r="7" spans="1:19" ht="12.75">
      <c r="A7" s="215" t="s">
        <v>14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</row>
    <row r="8" spans="1:19" ht="15" customHeight="1">
      <c r="A8" s="99" t="s">
        <v>31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99"/>
      <c r="Q8" s="99"/>
      <c r="R8" s="72"/>
      <c r="S8" s="72"/>
    </row>
    <row r="9" spans="1:19" ht="15" customHeight="1">
      <c r="A9" s="211" t="s">
        <v>56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99"/>
      <c r="P9" s="99"/>
      <c r="Q9" s="99"/>
      <c r="R9" s="72"/>
      <c r="S9" s="72"/>
    </row>
    <row r="10" spans="1:19" ht="14.25" customHeight="1">
      <c r="A10" s="98" t="s">
        <v>48</v>
      </c>
      <c r="B10" s="72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9"/>
      <c r="P10" s="99"/>
      <c r="Q10" s="99"/>
      <c r="R10" s="72"/>
      <c r="S10" s="72"/>
    </row>
    <row r="11" spans="1:19" ht="12.75" customHeight="1">
      <c r="A11" s="211" t="s">
        <v>32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</row>
    <row r="12" spans="1:19" ht="13.5" thickBot="1">
      <c r="A12" s="72" t="s">
        <v>57</v>
      </c>
      <c r="B12" s="71"/>
      <c r="C12" s="18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2"/>
      <c r="P12" s="72"/>
      <c r="Q12" s="72"/>
      <c r="R12" s="72"/>
      <c r="S12" s="72"/>
    </row>
    <row r="13" spans="1:19" ht="77.25" thickBot="1">
      <c r="A13" s="5" t="s">
        <v>0</v>
      </c>
      <c r="B13" s="7" t="s">
        <v>1</v>
      </c>
      <c r="C13" s="8" t="s">
        <v>11</v>
      </c>
      <c r="D13" s="6" t="s">
        <v>2</v>
      </c>
      <c r="E13" s="10" t="s">
        <v>3</v>
      </c>
      <c r="F13" s="14" t="s">
        <v>4</v>
      </c>
      <c r="G13" s="8" t="s">
        <v>25</v>
      </c>
      <c r="H13" s="6" t="s">
        <v>38</v>
      </c>
      <c r="I13" s="6" t="s">
        <v>39</v>
      </c>
      <c r="J13" s="6" t="s">
        <v>40</v>
      </c>
      <c r="K13" s="6" t="s">
        <v>41</v>
      </c>
      <c r="L13" s="6" t="s">
        <v>50</v>
      </c>
      <c r="M13" s="6" t="s">
        <v>5</v>
      </c>
      <c r="N13" s="10" t="s">
        <v>6</v>
      </c>
      <c r="O13" s="14" t="s">
        <v>7</v>
      </c>
      <c r="P13" s="198" t="s">
        <v>10</v>
      </c>
    </row>
    <row r="14" spans="1:19" ht="25.5">
      <c r="A14" s="26">
        <v>1</v>
      </c>
      <c r="B14" s="200">
        <v>801</v>
      </c>
      <c r="C14" s="38" t="s">
        <v>12</v>
      </c>
      <c r="D14" s="31" t="s">
        <v>33</v>
      </c>
      <c r="E14" s="31" t="s">
        <v>13</v>
      </c>
      <c r="F14" s="26" t="s">
        <v>20</v>
      </c>
      <c r="G14" s="75">
        <v>17</v>
      </c>
      <c r="H14" s="75">
        <v>8</v>
      </c>
      <c r="I14" s="75">
        <v>14</v>
      </c>
      <c r="J14" s="75">
        <v>0</v>
      </c>
      <c r="K14" s="75">
        <v>0</v>
      </c>
      <c r="L14" s="75">
        <v>0</v>
      </c>
      <c r="M14" s="204">
        <v>39</v>
      </c>
      <c r="N14" s="76">
        <v>72</v>
      </c>
      <c r="O14" s="76">
        <v>54</v>
      </c>
      <c r="P14" s="136" t="s">
        <v>63</v>
      </c>
    </row>
    <row r="15" spans="1:19" ht="25.5">
      <c r="A15" s="21">
        <v>2</v>
      </c>
      <c r="B15" s="201">
        <v>802</v>
      </c>
      <c r="C15" s="22" t="s">
        <v>12</v>
      </c>
      <c r="D15" s="31" t="s">
        <v>33</v>
      </c>
      <c r="E15" s="22" t="s">
        <v>13</v>
      </c>
      <c r="F15" s="140" t="s">
        <v>53</v>
      </c>
      <c r="G15" s="78">
        <v>10</v>
      </c>
      <c r="H15" s="78">
        <v>4</v>
      </c>
      <c r="I15" s="78">
        <v>0</v>
      </c>
      <c r="J15" s="78">
        <v>0</v>
      </c>
      <c r="K15" s="78">
        <v>0</v>
      </c>
      <c r="L15" s="78">
        <v>0</v>
      </c>
      <c r="M15" s="205">
        <v>14</v>
      </c>
      <c r="N15" s="79">
        <f t="shared" ref="N15:N25" si="0">$N$14</f>
        <v>72</v>
      </c>
      <c r="O15" s="79">
        <v>19</v>
      </c>
      <c r="P15" s="136" t="s">
        <v>24</v>
      </c>
    </row>
    <row r="16" spans="1:19" ht="25.5">
      <c r="A16" s="21">
        <v>3</v>
      </c>
      <c r="B16" s="201">
        <v>803</v>
      </c>
      <c r="C16" s="22" t="s">
        <v>12</v>
      </c>
      <c r="D16" s="31" t="s">
        <v>33</v>
      </c>
      <c r="E16" s="22" t="s">
        <v>13</v>
      </c>
      <c r="F16" s="140" t="s">
        <v>53</v>
      </c>
      <c r="G16" s="78">
        <v>14</v>
      </c>
      <c r="H16" s="78">
        <v>8</v>
      </c>
      <c r="I16" s="78">
        <v>10</v>
      </c>
      <c r="J16" s="78">
        <v>0</v>
      </c>
      <c r="K16" s="78">
        <v>2</v>
      </c>
      <c r="L16" s="78">
        <v>0</v>
      </c>
      <c r="M16" s="205">
        <v>34</v>
      </c>
      <c r="N16" s="79">
        <f t="shared" si="0"/>
        <v>72</v>
      </c>
      <c r="O16" s="79">
        <v>47</v>
      </c>
      <c r="P16" s="136" t="s">
        <v>24</v>
      </c>
    </row>
    <row r="17" spans="1:16" ht="25.5">
      <c r="A17" s="21">
        <v>4</v>
      </c>
      <c r="B17" s="60">
        <v>804</v>
      </c>
      <c r="C17" s="31" t="s">
        <v>12</v>
      </c>
      <c r="D17" s="31" t="s">
        <v>33</v>
      </c>
      <c r="E17" s="22" t="s">
        <v>13</v>
      </c>
      <c r="F17" s="140" t="s">
        <v>19</v>
      </c>
      <c r="G17" s="78">
        <v>11</v>
      </c>
      <c r="H17" s="78">
        <v>8</v>
      </c>
      <c r="I17" s="78">
        <v>10</v>
      </c>
      <c r="J17" s="78">
        <v>6</v>
      </c>
      <c r="K17" s="78">
        <v>0</v>
      </c>
      <c r="L17" s="78">
        <v>1</v>
      </c>
      <c r="M17" s="205">
        <v>26</v>
      </c>
      <c r="N17" s="79">
        <f t="shared" si="0"/>
        <v>72</v>
      </c>
      <c r="O17" s="79">
        <v>36</v>
      </c>
      <c r="P17" s="136" t="s">
        <v>24</v>
      </c>
    </row>
    <row r="18" spans="1:16" ht="25.5">
      <c r="A18" s="21">
        <v>5</v>
      </c>
      <c r="B18" s="202">
        <v>805</v>
      </c>
      <c r="C18" s="22" t="s">
        <v>12</v>
      </c>
      <c r="D18" s="31" t="s">
        <v>33</v>
      </c>
      <c r="E18" s="22" t="s">
        <v>13</v>
      </c>
      <c r="F18" s="140" t="s">
        <v>53</v>
      </c>
      <c r="G18" s="78">
        <v>10</v>
      </c>
      <c r="H18" s="78">
        <v>8</v>
      </c>
      <c r="I18" s="78">
        <v>10</v>
      </c>
      <c r="J18" s="78">
        <v>0</v>
      </c>
      <c r="K18" s="78">
        <v>0</v>
      </c>
      <c r="L18" s="78">
        <v>0</v>
      </c>
      <c r="M18" s="205">
        <v>28</v>
      </c>
      <c r="N18" s="79">
        <f t="shared" si="0"/>
        <v>72</v>
      </c>
      <c r="O18" s="79">
        <v>39</v>
      </c>
      <c r="P18" s="136" t="s">
        <v>24</v>
      </c>
    </row>
    <row r="19" spans="1:16" ht="25.5">
      <c r="A19" s="84">
        <v>6</v>
      </c>
      <c r="B19" s="115">
        <v>806</v>
      </c>
      <c r="C19" s="83" t="s">
        <v>12</v>
      </c>
      <c r="D19" s="83" t="s">
        <v>33</v>
      </c>
      <c r="E19" s="83" t="s">
        <v>13</v>
      </c>
      <c r="F19" s="142" t="s">
        <v>19</v>
      </c>
      <c r="G19" s="116">
        <v>7</v>
      </c>
      <c r="H19" s="116">
        <v>4</v>
      </c>
      <c r="I19" s="116">
        <v>8</v>
      </c>
      <c r="J19" s="116">
        <v>4</v>
      </c>
      <c r="K19" s="116">
        <v>2</v>
      </c>
      <c r="L19" s="116">
        <v>2</v>
      </c>
      <c r="M19" s="206">
        <v>27</v>
      </c>
      <c r="N19" s="117">
        <f t="shared" si="0"/>
        <v>72</v>
      </c>
      <c r="O19" s="117">
        <v>38</v>
      </c>
      <c r="P19" s="210" t="s">
        <v>24</v>
      </c>
    </row>
    <row r="20" spans="1:16" ht="25.5">
      <c r="A20" s="186">
        <v>7</v>
      </c>
      <c r="B20" s="203">
        <v>807</v>
      </c>
      <c r="C20" s="22" t="s">
        <v>12</v>
      </c>
      <c r="D20" s="22" t="s">
        <v>33</v>
      </c>
      <c r="E20" s="22" t="s">
        <v>13</v>
      </c>
      <c r="F20" s="162" t="s">
        <v>20</v>
      </c>
      <c r="G20" s="162">
        <v>14</v>
      </c>
      <c r="H20" s="162">
        <v>2</v>
      </c>
      <c r="I20" s="162">
        <v>10</v>
      </c>
      <c r="J20" s="162">
        <v>4</v>
      </c>
      <c r="K20" s="162">
        <v>2</v>
      </c>
      <c r="L20" s="162">
        <v>0</v>
      </c>
      <c r="M20" s="162">
        <v>32</v>
      </c>
      <c r="N20" s="207">
        <f t="shared" si="0"/>
        <v>72</v>
      </c>
      <c r="O20" s="137">
        <v>44</v>
      </c>
      <c r="P20" s="137" t="s">
        <v>24</v>
      </c>
    </row>
    <row r="21" spans="1:16" ht="25.5">
      <c r="A21" s="186">
        <v>8</v>
      </c>
      <c r="B21" s="203">
        <v>808</v>
      </c>
      <c r="C21" s="22" t="s">
        <v>12</v>
      </c>
      <c r="D21" s="22" t="s">
        <v>33</v>
      </c>
      <c r="E21" s="22" t="s">
        <v>13</v>
      </c>
      <c r="F21" s="162" t="s">
        <v>20</v>
      </c>
      <c r="G21" s="162">
        <v>10</v>
      </c>
      <c r="H21" s="162">
        <v>2</v>
      </c>
      <c r="I21" s="162">
        <v>8</v>
      </c>
      <c r="J21" s="162">
        <v>0</v>
      </c>
      <c r="K21" s="162">
        <v>0</v>
      </c>
      <c r="L21" s="162">
        <v>0</v>
      </c>
      <c r="M21" s="162">
        <v>20</v>
      </c>
      <c r="N21" s="207">
        <f t="shared" si="0"/>
        <v>72</v>
      </c>
      <c r="O21" s="137">
        <v>28</v>
      </c>
      <c r="P21" s="137" t="s">
        <v>24</v>
      </c>
    </row>
    <row r="22" spans="1:16" ht="25.5">
      <c r="A22" s="186">
        <v>9</v>
      </c>
      <c r="B22" s="203">
        <v>809</v>
      </c>
      <c r="C22" s="22" t="s">
        <v>12</v>
      </c>
      <c r="D22" s="22" t="s">
        <v>33</v>
      </c>
      <c r="E22" s="22" t="s">
        <v>13</v>
      </c>
      <c r="F22" s="162" t="s">
        <v>19</v>
      </c>
      <c r="G22" s="162">
        <v>13</v>
      </c>
      <c r="H22" s="162">
        <v>8</v>
      </c>
      <c r="I22" s="162">
        <v>14</v>
      </c>
      <c r="J22" s="162">
        <v>0</v>
      </c>
      <c r="K22" s="162">
        <v>2</v>
      </c>
      <c r="L22" s="162">
        <v>6</v>
      </c>
      <c r="M22" s="162">
        <v>43</v>
      </c>
      <c r="N22" s="207">
        <f t="shared" si="0"/>
        <v>72</v>
      </c>
      <c r="O22" s="137">
        <v>60</v>
      </c>
      <c r="P22" s="137" t="s">
        <v>63</v>
      </c>
    </row>
    <row r="23" spans="1:16" ht="25.5">
      <c r="A23" s="186">
        <v>10</v>
      </c>
      <c r="B23" s="203">
        <v>810</v>
      </c>
      <c r="C23" s="22" t="s">
        <v>12</v>
      </c>
      <c r="D23" s="22" t="s">
        <v>33</v>
      </c>
      <c r="E23" s="22" t="s">
        <v>13</v>
      </c>
      <c r="F23" s="162" t="s">
        <v>19</v>
      </c>
      <c r="G23" s="162">
        <v>7</v>
      </c>
      <c r="H23" s="162">
        <v>8</v>
      </c>
      <c r="I23" s="162">
        <v>14</v>
      </c>
      <c r="J23" s="162">
        <v>6</v>
      </c>
      <c r="K23" s="162">
        <v>2</v>
      </c>
      <c r="L23" s="162">
        <v>5</v>
      </c>
      <c r="M23" s="162">
        <v>42</v>
      </c>
      <c r="N23" s="207">
        <f t="shared" si="0"/>
        <v>72</v>
      </c>
      <c r="O23" s="137">
        <v>58</v>
      </c>
      <c r="P23" s="137" t="s">
        <v>63</v>
      </c>
    </row>
    <row r="24" spans="1:16" ht="25.5">
      <c r="A24" s="186">
        <v>11</v>
      </c>
      <c r="B24" s="203">
        <v>811</v>
      </c>
      <c r="C24" s="22" t="s">
        <v>12</v>
      </c>
      <c r="D24" s="22" t="s">
        <v>33</v>
      </c>
      <c r="E24" s="22" t="s">
        <v>13</v>
      </c>
      <c r="F24" s="208" t="s">
        <v>53</v>
      </c>
      <c r="G24" s="208">
        <v>10</v>
      </c>
      <c r="H24" s="208">
        <v>8</v>
      </c>
      <c r="I24" s="208">
        <v>10</v>
      </c>
      <c r="J24" s="208">
        <v>0</v>
      </c>
      <c r="K24" s="208">
        <v>2</v>
      </c>
      <c r="L24" s="208">
        <v>0</v>
      </c>
      <c r="M24" s="208">
        <v>30</v>
      </c>
      <c r="N24" s="207">
        <f t="shared" si="0"/>
        <v>72</v>
      </c>
      <c r="O24" s="138">
        <v>42</v>
      </c>
      <c r="P24" s="208" t="s">
        <v>24</v>
      </c>
    </row>
    <row r="25" spans="1:16" ht="25.5">
      <c r="A25" s="186">
        <v>12</v>
      </c>
      <c r="B25" s="203">
        <v>812</v>
      </c>
      <c r="C25" s="22" t="s">
        <v>12</v>
      </c>
      <c r="D25" s="22" t="s">
        <v>33</v>
      </c>
      <c r="E25" s="22" t="s">
        <v>13</v>
      </c>
      <c r="F25" s="208" t="s">
        <v>53</v>
      </c>
      <c r="G25" s="208">
        <v>11</v>
      </c>
      <c r="H25" s="208">
        <v>6</v>
      </c>
      <c r="I25" s="208">
        <v>8</v>
      </c>
      <c r="J25" s="208">
        <v>0</v>
      </c>
      <c r="K25" s="208">
        <v>2</v>
      </c>
      <c r="L25" s="208">
        <v>0</v>
      </c>
      <c r="M25" s="208">
        <v>27</v>
      </c>
      <c r="N25" s="209">
        <f t="shared" si="0"/>
        <v>72</v>
      </c>
      <c r="O25" s="138">
        <v>38</v>
      </c>
      <c r="P25" s="208" t="s">
        <v>24</v>
      </c>
    </row>
    <row r="26" spans="1:16" ht="15">
      <c r="F26" s="184"/>
      <c r="O26" s="199"/>
      <c r="P26" s="184"/>
    </row>
    <row r="27" spans="1:16" ht="15">
      <c r="F27" s="184"/>
      <c r="O27" s="199"/>
      <c r="P27" s="184"/>
    </row>
    <row r="28" spans="1:16" ht="12.75">
      <c r="B28" s="1"/>
      <c r="C28" s="1"/>
      <c r="D28" s="1"/>
      <c r="E28" s="2"/>
      <c r="F28" s="184"/>
      <c r="P28" s="184"/>
    </row>
    <row r="29" spans="1:16" ht="12.75">
      <c r="B29" s="3" t="s">
        <v>8</v>
      </c>
      <c r="C29" s="2"/>
      <c r="D29" s="2"/>
      <c r="E29" s="28" t="s">
        <v>34</v>
      </c>
      <c r="F29" s="184"/>
    </row>
    <row r="30" spans="1:16" ht="12.75">
      <c r="B30" s="4" t="s">
        <v>9</v>
      </c>
      <c r="C30" s="12"/>
      <c r="D30" s="12"/>
      <c r="E30" s="28" t="s">
        <v>35</v>
      </c>
    </row>
    <row r="31" spans="1:16" ht="12.75">
      <c r="B31" s="1"/>
      <c r="C31" s="1"/>
      <c r="D31" s="1"/>
      <c r="E31" s="28" t="s">
        <v>49</v>
      </c>
    </row>
    <row r="32" spans="1:16" ht="12.75">
      <c r="B32" s="1"/>
      <c r="C32" s="1"/>
      <c r="D32" s="1"/>
      <c r="E32" s="39" t="s">
        <v>54</v>
      </c>
    </row>
    <row r="33" spans="2:5" ht="12.75">
      <c r="B33" s="1"/>
      <c r="C33" s="1"/>
      <c r="D33" s="1"/>
      <c r="E33" s="28" t="s">
        <v>55</v>
      </c>
    </row>
  </sheetData>
  <mergeCells count="6">
    <mergeCell ref="A11:S11"/>
    <mergeCell ref="A3:P3"/>
    <mergeCell ref="A5:P5"/>
    <mergeCell ref="A6:P6"/>
    <mergeCell ref="A7:P7"/>
    <mergeCell ref="A9:N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S32"/>
  <sheetViews>
    <sheetView topLeftCell="A11" workbookViewId="0">
      <selection activeCell="C11" sqref="C1:C1048576"/>
    </sheetView>
  </sheetViews>
  <sheetFormatPr defaultRowHeight="12"/>
  <cols>
    <col min="1" max="2" width="9.33203125" style="15"/>
    <col min="3" max="3" width="15.5" style="15" customWidth="1"/>
    <col min="4" max="5" width="22.1640625" style="15" customWidth="1"/>
    <col min="6" max="6" width="9" style="15" customWidth="1"/>
    <col min="7" max="7" width="8.6640625" style="15" customWidth="1"/>
    <col min="8" max="8" width="7.83203125" style="15" customWidth="1"/>
    <col min="9" max="9" width="9" style="15" customWidth="1"/>
    <col min="10" max="10" width="7.83203125" style="15" customWidth="1"/>
    <col min="11" max="11" width="9.5" style="15" customWidth="1"/>
    <col min="12" max="12" width="7.83203125" style="15" customWidth="1"/>
    <col min="13" max="13" width="13" style="15" customWidth="1"/>
    <col min="14" max="14" width="11.1640625" style="15" customWidth="1"/>
    <col min="15" max="15" width="13.83203125" style="15" customWidth="1"/>
    <col min="16" max="16" width="17.33203125" style="15" customWidth="1"/>
    <col min="17" max="16384" width="9.33203125" style="15"/>
  </cols>
  <sheetData>
    <row r="2" spans="1:19" ht="15.75">
      <c r="E2" s="85" t="s">
        <v>80</v>
      </c>
    </row>
    <row r="3" spans="1:19" ht="14.25">
      <c r="A3" s="212"/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</row>
    <row r="4" spans="1:19" ht="14.25">
      <c r="A4" s="80" t="s">
        <v>79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ht="12.75">
      <c r="A5" s="213" t="s">
        <v>74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/>
      <c r="R5"/>
      <c r="S5"/>
    </row>
    <row r="6" spans="1:19" ht="12.75">
      <c r="A6" s="215" t="s">
        <v>14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/>
      <c r="R6"/>
      <c r="S6"/>
    </row>
    <row r="7" spans="1:19" ht="12.75">
      <c r="A7" s="99" t="s">
        <v>31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72"/>
      <c r="S7" s="72"/>
    </row>
    <row r="8" spans="1:19" ht="15" customHeight="1">
      <c r="A8" s="211" t="s">
        <v>56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99"/>
      <c r="P8" s="99"/>
      <c r="Q8" s="99"/>
      <c r="R8" s="72"/>
      <c r="S8" s="72"/>
    </row>
    <row r="9" spans="1:19" ht="15" customHeight="1">
      <c r="A9" s="98" t="s">
        <v>48</v>
      </c>
      <c r="B9" s="72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9"/>
      <c r="P9" s="99"/>
      <c r="Q9" s="99"/>
      <c r="R9" s="72"/>
      <c r="S9" s="72"/>
    </row>
    <row r="10" spans="1:19" ht="12.75" customHeight="1">
      <c r="A10" s="211" t="s">
        <v>32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</row>
    <row r="11" spans="1:19" ht="13.5" thickBot="1">
      <c r="A11" s="72" t="s">
        <v>57</v>
      </c>
      <c r="B11" s="71"/>
      <c r="C11" s="18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2"/>
      <c r="P11" s="72"/>
      <c r="Q11" s="72"/>
      <c r="R11" s="72"/>
      <c r="S11" s="72"/>
    </row>
    <row r="12" spans="1:19" ht="64.5" thickBot="1">
      <c r="A12" s="40" t="s">
        <v>0</v>
      </c>
      <c r="B12" s="41" t="s">
        <v>1</v>
      </c>
      <c r="C12" s="43" t="s">
        <v>11</v>
      </c>
      <c r="D12" s="42" t="s">
        <v>2</v>
      </c>
      <c r="E12" s="42" t="s">
        <v>3</v>
      </c>
      <c r="F12" s="44" t="s">
        <v>4</v>
      </c>
      <c r="G12" s="45" t="s">
        <v>25</v>
      </c>
      <c r="H12" s="42" t="s">
        <v>26</v>
      </c>
      <c r="I12" s="42" t="s">
        <v>27</v>
      </c>
      <c r="J12" s="42" t="s">
        <v>28</v>
      </c>
      <c r="K12" s="42" t="s">
        <v>29</v>
      </c>
      <c r="L12" s="42" t="s">
        <v>30</v>
      </c>
      <c r="M12" s="42" t="s">
        <v>5</v>
      </c>
      <c r="N12" s="42" t="s">
        <v>6</v>
      </c>
      <c r="O12" s="42" t="s">
        <v>7</v>
      </c>
      <c r="P12" s="40" t="s">
        <v>10</v>
      </c>
    </row>
    <row r="13" spans="1:19" ht="25.5">
      <c r="A13" s="26">
        <v>1</v>
      </c>
      <c r="B13" s="60">
        <v>901</v>
      </c>
      <c r="C13" s="32" t="s">
        <v>12</v>
      </c>
      <c r="D13" s="32" t="s">
        <v>33</v>
      </c>
      <c r="E13" s="32" t="s">
        <v>13</v>
      </c>
      <c r="F13" s="26" t="s">
        <v>37</v>
      </c>
      <c r="G13" s="75">
        <v>18</v>
      </c>
      <c r="H13" s="75">
        <v>6</v>
      </c>
      <c r="I13" s="75">
        <v>8</v>
      </c>
      <c r="J13" s="75">
        <v>4</v>
      </c>
      <c r="K13" s="75">
        <v>4</v>
      </c>
      <c r="L13" s="75">
        <v>6</v>
      </c>
      <c r="M13" s="76">
        <v>46</v>
      </c>
      <c r="N13" s="76">
        <v>90</v>
      </c>
      <c r="O13" s="76">
        <v>51</v>
      </c>
      <c r="P13" s="136" t="s">
        <v>24</v>
      </c>
      <c r="Q13" s="77"/>
    </row>
    <row r="14" spans="1:19" ht="25.5">
      <c r="A14" s="21">
        <v>2</v>
      </c>
      <c r="B14" s="48">
        <v>902</v>
      </c>
      <c r="C14" s="23" t="s">
        <v>12</v>
      </c>
      <c r="D14" s="32" t="s">
        <v>33</v>
      </c>
      <c r="E14" s="23" t="s">
        <v>13</v>
      </c>
      <c r="F14" s="26" t="s">
        <v>37</v>
      </c>
      <c r="G14" s="78">
        <v>23</v>
      </c>
      <c r="H14" s="78">
        <v>8</v>
      </c>
      <c r="I14" s="78">
        <v>6</v>
      </c>
      <c r="J14" s="78">
        <v>10</v>
      </c>
      <c r="K14" s="78">
        <v>4</v>
      </c>
      <c r="L14" s="78">
        <v>20</v>
      </c>
      <c r="M14" s="79">
        <v>71</v>
      </c>
      <c r="N14" s="79">
        <v>90</v>
      </c>
      <c r="O14" s="79">
        <v>79</v>
      </c>
      <c r="P14" s="136" t="s">
        <v>51</v>
      </c>
      <c r="Q14" s="77"/>
    </row>
    <row r="15" spans="1:19" ht="25.5">
      <c r="A15" s="21">
        <v>3</v>
      </c>
      <c r="B15" s="48">
        <v>903</v>
      </c>
      <c r="C15" s="23" t="s">
        <v>12</v>
      </c>
      <c r="D15" s="32" t="s">
        <v>33</v>
      </c>
      <c r="E15" s="23" t="s">
        <v>13</v>
      </c>
      <c r="F15" s="26" t="s">
        <v>37</v>
      </c>
      <c r="G15" s="78">
        <v>20</v>
      </c>
      <c r="H15" s="78">
        <v>6</v>
      </c>
      <c r="I15" s="78">
        <v>4</v>
      </c>
      <c r="J15" s="78">
        <v>10</v>
      </c>
      <c r="K15" s="78">
        <v>0</v>
      </c>
      <c r="L15" s="78">
        <v>20</v>
      </c>
      <c r="M15" s="79">
        <v>60</v>
      </c>
      <c r="N15" s="79">
        <v>90</v>
      </c>
      <c r="O15" s="79">
        <v>67</v>
      </c>
      <c r="P15" s="136" t="s">
        <v>23</v>
      </c>
      <c r="Q15" s="77"/>
    </row>
    <row r="16" spans="1:19" ht="25.5">
      <c r="A16" s="21">
        <v>4</v>
      </c>
      <c r="B16" s="48">
        <v>904</v>
      </c>
      <c r="C16" s="23" t="s">
        <v>12</v>
      </c>
      <c r="D16" s="32" t="s">
        <v>33</v>
      </c>
      <c r="E16" s="23" t="s">
        <v>13</v>
      </c>
      <c r="F16" s="26" t="s">
        <v>37</v>
      </c>
      <c r="G16" s="78">
        <v>14</v>
      </c>
      <c r="H16" s="78">
        <v>3</v>
      </c>
      <c r="I16" s="78">
        <v>5</v>
      </c>
      <c r="J16" s="78">
        <v>10</v>
      </c>
      <c r="K16" s="78">
        <v>0</v>
      </c>
      <c r="L16" s="78">
        <v>20</v>
      </c>
      <c r="M16" s="79">
        <v>52</v>
      </c>
      <c r="N16" s="79">
        <v>90</v>
      </c>
      <c r="O16" s="79">
        <v>58</v>
      </c>
      <c r="P16" s="136" t="s">
        <v>23</v>
      </c>
      <c r="Q16" s="77"/>
      <c r="S16" s="61"/>
    </row>
    <row r="17" spans="1:17" ht="25.5">
      <c r="A17" s="21">
        <v>5</v>
      </c>
      <c r="B17" s="48">
        <v>905</v>
      </c>
      <c r="C17" s="23" t="s">
        <v>12</v>
      </c>
      <c r="D17" s="32" t="s">
        <v>33</v>
      </c>
      <c r="E17" s="23" t="s">
        <v>13</v>
      </c>
      <c r="F17" s="26" t="s">
        <v>37</v>
      </c>
      <c r="G17" s="78">
        <v>19</v>
      </c>
      <c r="H17" s="78">
        <v>3</v>
      </c>
      <c r="I17" s="78">
        <v>4</v>
      </c>
      <c r="J17" s="78">
        <v>8</v>
      </c>
      <c r="K17" s="78">
        <v>0</v>
      </c>
      <c r="L17" s="78">
        <v>20</v>
      </c>
      <c r="M17" s="79">
        <v>52</v>
      </c>
      <c r="N17" s="79">
        <v>90</v>
      </c>
      <c r="O17" s="79">
        <v>58</v>
      </c>
      <c r="P17" s="136" t="s">
        <v>23</v>
      </c>
      <c r="Q17" s="77"/>
    </row>
    <row r="18" spans="1:17" ht="25.5">
      <c r="A18" s="21">
        <v>6</v>
      </c>
      <c r="B18" s="48">
        <v>906</v>
      </c>
      <c r="C18" s="23" t="s">
        <v>12</v>
      </c>
      <c r="D18" s="32" t="s">
        <v>33</v>
      </c>
      <c r="E18" s="23" t="s">
        <v>13</v>
      </c>
      <c r="F18" s="26" t="s">
        <v>37</v>
      </c>
      <c r="G18" s="78">
        <v>19</v>
      </c>
      <c r="H18" s="78">
        <v>0</v>
      </c>
      <c r="I18" s="78">
        <v>0</v>
      </c>
      <c r="J18" s="78">
        <v>0</v>
      </c>
      <c r="K18" s="78">
        <v>0</v>
      </c>
      <c r="L18" s="78">
        <v>20</v>
      </c>
      <c r="M18" s="79">
        <v>49</v>
      </c>
      <c r="N18" s="79">
        <v>90</v>
      </c>
      <c r="O18" s="79">
        <v>54</v>
      </c>
      <c r="P18" s="136" t="s">
        <v>24</v>
      </c>
      <c r="Q18" s="77"/>
    </row>
    <row r="19" spans="1:17" ht="25.5">
      <c r="A19" s="21">
        <v>7</v>
      </c>
      <c r="B19" s="47">
        <v>907</v>
      </c>
      <c r="C19" s="23" t="s">
        <v>12</v>
      </c>
      <c r="D19" s="32" t="s">
        <v>33</v>
      </c>
      <c r="E19" s="23" t="s">
        <v>13</v>
      </c>
      <c r="F19" s="26" t="s">
        <v>37</v>
      </c>
      <c r="G19" s="78">
        <v>8</v>
      </c>
      <c r="H19" s="78">
        <v>0</v>
      </c>
      <c r="I19" s="78">
        <v>0</v>
      </c>
      <c r="J19" s="78">
        <v>0</v>
      </c>
      <c r="K19" s="78">
        <v>0</v>
      </c>
      <c r="L19" s="78">
        <v>2</v>
      </c>
      <c r="M19" s="79">
        <v>10</v>
      </c>
      <c r="N19" s="79">
        <v>90</v>
      </c>
      <c r="O19" s="79">
        <v>11</v>
      </c>
      <c r="P19" s="136" t="s">
        <v>24</v>
      </c>
      <c r="Q19" s="77"/>
    </row>
    <row r="20" spans="1:17" ht="25.5">
      <c r="A20" s="21">
        <v>8</v>
      </c>
      <c r="B20" s="25">
        <v>908</v>
      </c>
      <c r="C20" s="23" t="s">
        <v>12</v>
      </c>
      <c r="D20" s="32" t="s">
        <v>33</v>
      </c>
      <c r="E20" s="23" t="s">
        <v>13</v>
      </c>
      <c r="F20" s="26" t="s">
        <v>59</v>
      </c>
      <c r="G20" s="78">
        <v>21</v>
      </c>
      <c r="H20" s="78">
        <v>4</v>
      </c>
      <c r="I20" s="78">
        <v>8</v>
      </c>
      <c r="J20" s="78">
        <v>8</v>
      </c>
      <c r="K20" s="78">
        <v>0</v>
      </c>
      <c r="L20" s="78">
        <v>16</v>
      </c>
      <c r="M20" s="79">
        <v>57</v>
      </c>
      <c r="N20" s="79">
        <v>90</v>
      </c>
      <c r="O20" s="79">
        <v>63</v>
      </c>
      <c r="P20" s="135" t="s">
        <v>23</v>
      </c>
      <c r="Q20" s="77"/>
    </row>
    <row r="21" spans="1:17" ht="25.5">
      <c r="A21" s="21">
        <v>9</v>
      </c>
      <c r="B21" s="25">
        <v>909</v>
      </c>
      <c r="C21" s="23" t="s">
        <v>12</v>
      </c>
      <c r="D21" s="32" t="s">
        <v>33</v>
      </c>
      <c r="E21" s="23" t="s">
        <v>13</v>
      </c>
      <c r="F21" s="21" t="s">
        <v>59</v>
      </c>
      <c r="G21" s="78">
        <v>22</v>
      </c>
      <c r="H21" s="78">
        <v>8</v>
      </c>
      <c r="I21" s="78">
        <v>6</v>
      </c>
      <c r="J21" s="78">
        <v>8</v>
      </c>
      <c r="K21" s="78">
        <v>2</v>
      </c>
      <c r="L21" s="78">
        <v>18</v>
      </c>
      <c r="M21" s="79">
        <v>58</v>
      </c>
      <c r="N21" s="79">
        <v>90</v>
      </c>
      <c r="O21" s="79">
        <v>64</v>
      </c>
      <c r="P21" s="136" t="s">
        <v>23</v>
      </c>
      <c r="Q21" s="77"/>
    </row>
    <row r="22" spans="1:17" ht="25.5">
      <c r="A22" s="84">
        <v>10</v>
      </c>
      <c r="B22" s="115">
        <v>910</v>
      </c>
      <c r="C22" s="34" t="s">
        <v>12</v>
      </c>
      <c r="D22" s="113" t="s">
        <v>33</v>
      </c>
      <c r="E22" s="34" t="s">
        <v>13</v>
      </c>
      <c r="F22" s="122" t="s">
        <v>59</v>
      </c>
      <c r="G22" s="116">
        <v>11</v>
      </c>
      <c r="H22" s="116">
        <v>0</v>
      </c>
      <c r="I22" s="116">
        <v>2</v>
      </c>
      <c r="J22" s="116">
        <v>6</v>
      </c>
      <c r="K22" s="116">
        <v>4</v>
      </c>
      <c r="L22" s="116">
        <v>6</v>
      </c>
      <c r="M22" s="117">
        <v>29</v>
      </c>
      <c r="N22" s="117">
        <v>90</v>
      </c>
      <c r="O22" s="79">
        <v>32</v>
      </c>
      <c r="P22" s="135" t="s">
        <v>24</v>
      </c>
      <c r="Q22" s="77"/>
    </row>
    <row r="23" spans="1:17" ht="25.5">
      <c r="A23" s="118">
        <v>11</v>
      </c>
      <c r="B23" s="119">
        <v>911</v>
      </c>
      <c r="C23" s="23" t="s">
        <v>12</v>
      </c>
      <c r="D23" s="23" t="s">
        <v>33</v>
      </c>
      <c r="E23" s="23" t="s">
        <v>13</v>
      </c>
      <c r="F23" s="162" t="s">
        <v>59</v>
      </c>
      <c r="G23" s="162">
        <v>14</v>
      </c>
      <c r="H23" s="162">
        <v>6</v>
      </c>
      <c r="I23" s="162">
        <v>4</v>
      </c>
      <c r="J23" s="162">
        <v>8</v>
      </c>
      <c r="K23" s="162">
        <v>0</v>
      </c>
      <c r="L23" s="162">
        <v>12</v>
      </c>
      <c r="M23" s="137">
        <v>44</v>
      </c>
      <c r="N23" s="137">
        <v>90</v>
      </c>
      <c r="O23" s="121">
        <v>49</v>
      </c>
      <c r="P23" s="136" t="s">
        <v>24</v>
      </c>
    </row>
    <row r="28" spans="1:17" ht="12.75">
      <c r="B28" s="29" t="s">
        <v>8</v>
      </c>
      <c r="C28" s="28"/>
      <c r="D28" s="28"/>
      <c r="E28" s="28" t="s">
        <v>34</v>
      </c>
    </row>
    <row r="29" spans="1:17" ht="12.75">
      <c r="B29" s="30" t="s">
        <v>9</v>
      </c>
      <c r="C29" s="17"/>
      <c r="D29" s="17"/>
      <c r="E29" s="28" t="s">
        <v>35</v>
      </c>
    </row>
    <row r="30" spans="1:17" ht="12.75">
      <c r="B30" s="27"/>
      <c r="C30" s="27"/>
      <c r="D30" s="27"/>
      <c r="E30" s="28" t="s">
        <v>49</v>
      </c>
    </row>
    <row r="31" spans="1:17" ht="12.75">
      <c r="B31" s="27"/>
      <c r="C31" s="27"/>
      <c r="D31" s="27"/>
      <c r="E31" s="39" t="s">
        <v>54</v>
      </c>
    </row>
    <row r="32" spans="1:17" ht="12.75">
      <c r="B32" s="27"/>
      <c r="C32" s="27"/>
      <c r="D32" s="27"/>
      <c r="E32" s="28" t="s">
        <v>55</v>
      </c>
    </row>
  </sheetData>
  <mergeCells count="5">
    <mergeCell ref="A10:S10"/>
    <mergeCell ref="A3:P3"/>
    <mergeCell ref="A5:P5"/>
    <mergeCell ref="A6:P6"/>
    <mergeCell ref="A8:N8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S33"/>
  <sheetViews>
    <sheetView topLeftCell="A10" workbookViewId="0">
      <selection activeCell="C11" sqref="C1:C1048576"/>
    </sheetView>
  </sheetViews>
  <sheetFormatPr defaultRowHeight="12"/>
  <cols>
    <col min="1" max="2" width="9.33203125" style="15"/>
    <col min="3" max="3" width="18.33203125" style="15" customWidth="1"/>
    <col min="4" max="4" width="23" style="15" customWidth="1"/>
    <col min="5" max="5" width="19.6640625" style="15" customWidth="1"/>
    <col min="6" max="6" width="8.33203125" style="15" customWidth="1"/>
    <col min="7" max="7" width="8.6640625" style="15" customWidth="1"/>
    <col min="8" max="8" width="7.83203125" style="15" customWidth="1"/>
    <col min="9" max="9" width="9" style="15" customWidth="1"/>
    <col min="10" max="10" width="7.83203125" style="15" customWidth="1"/>
    <col min="11" max="11" width="9.5" style="15" customWidth="1"/>
    <col min="12" max="12" width="7.83203125" style="15" customWidth="1"/>
    <col min="13" max="13" width="13" style="15" customWidth="1"/>
    <col min="14" max="14" width="16" style="15" customWidth="1"/>
    <col min="15" max="15" width="16.1640625" style="15" customWidth="1"/>
    <col min="16" max="16" width="18.1640625" style="15" customWidth="1"/>
    <col min="17" max="16384" width="9.33203125" style="15"/>
  </cols>
  <sheetData>
    <row r="3" spans="1:19" ht="14.25">
      <c r="A3" s="212" t="s">
        <v>81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</row>
    <row r="4" spans="1:19" ht="13.5">
      <c r="A4" s="213" t="s">
        <v>60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</row>
    <row r="5" spans="1:19" ht="12.75">
      <c r="A5" s="213" t="s">
        <v>74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/>
      <c r="R5"/>
      <c r="S5"/>
    </row>
    <row r="6" spans="1:19" ht="12" customHeight="1">
      <c r="A6" s="215" t="s">
        <v>14</v>
      </c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  <c r="O6" s="215"/>
      <c r="P6" s="215"/>
      <c r="Q6"/>
      <c r="R6"/>
      <c r="S6"/>
    </row>
    <row r="7" spans="1:19" ht="12" customHeight="1">
      <c r="A7" s="99" t="s">
        <v>31</v>
      </c>
      <c r="B7" s="99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72"/>
      <c r="S7" s="72"/>
    </row>
    <row r="8" spans="1:19" ht="15" customHeight="1">
      <c r="A8" s="211" t="s">
        <v>56</v>
      </c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1"/>
      <c r="M8" s="211"/>
      <c r="N8" s="211"/>
      <c r="O8" s="99"/>
      <c r="P8" s="99"/>
      <c r="Q8" s="99"/>
      <c r="R8" s="72"/>
      <c r="S8" s="72"/>
    </row>
    <row r="9" spans="1:19" ht="15" customHeight="1">
      <c r="A9" s="98" t="s">
        <v>48</v>
      </c>
      <c r="B9" s="72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9"/>
      <c r="P9" s="99"/>
      <c r="Q9" s="99"/>
      <c r="R9" s="72"/>
      <c r="S9" s="72"/>
    </row>
    <row r="10" spans="1:19" ht="15" customHeight="1">
      <c r="A10" s="211" t="s">
        <v>32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1"/>
      <c r="M10" s="211"/>
      <c r="N10" s="211"/>
      <c r="O10" s="211"/>
      <c r="P10" s="211"/>
      <c r="Q10" s="211"/>
      <c r="R10" s="211"/>
      <c r="S10" s="211"/>
    </row>
    <row r="11" spans="1:19" ht="15" customHeight="1">
      <c r="A11" s="123"/>
      <c r="B11" s="123"/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3"/>
      <c r="S11" s="123"/>
    </row>
    <row r="12" spans="1:19" ht="14.25" customHeight="1" thickBot="1">
      <c r="A12" s="72" t="s">
        <v>57</v>
      </c>
      <c r="B12" s="71"/>
      <c r="C12" s="18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2"/>
      <c r="P12" s="72"/>
      <c r="Q12" s="72"/>
      <c r="R12" s="72"/>
      <c r="S12" s="72"/>
    </row>
    <row r="13" spans="1:19" ht="14.25" customHeight="1" thickBot="1">
      <c r="A13" s="52" t="s">
        <v>0</v>
      </c>
      <c r="B13" s="54" t="s">
        <v>1</v>
      </c>
      <c r="C13" s="55" t="s">
        <v>11</v>
      </c>
      <c r="D13" s="55" t="s">
        <v>2</v>
      </c>
      <c r="E13" s="55" t="s">
        <v>3</v>
      </c>
      <c r="F13" s="55" t="s">
        <v>4</v>
      </c>
      <c r="G13" s="67" t="s">
        <v>25</v>
      </c>
      <c r="H13" s="56" t="s">
        <v>26</v>
      </c>
      <c r="I13" s="56" t="s">
        <v>27</v>
      </c>
      <c r="J13" s="68" t="s">
        <v>28</v>
      </c>
      <c r="K13" s="56" t="s">
        <v>29</v>
      </c>
      <c r="L13" s="56" t="s">
        <v>30</v>
      </c>
      <c r="M13" s="56" t="s">
        <v>5</v>
      </c>
      <c r="N13" s="56" t="s">
        <v>6</v>
      </c>
      <c r="O13" s="56" t="s">
        <v>7</v>
      </c>
      <c r="P13" s="57" t="s">
        <v>10</v>
      </c>
    </row>
    <row r="14" spans="1:19" ht="30">
      <c r="A14" s="58">
        <v>1</v>
      </c>
      <c r="B14" s="54">
        <v>1001</v>
      </c>
      <c r="C14" s="64" t="s">
        <v>12</v>
      </c>
      <c r="D14" s="170" t="s">
        <v>33</v>
      </c>
      <c r="E14" s="64" t="s">
        <v>13</v>
      </c>
      <c r="F14" s="132" t="s">
        <v>21</v>
      </c>
      <c r="G14" s="127">
        <v>11</v>
      </c>
      <c r="H14" s="127">
        <v>15</v>
      </c>
      <c r="I14" s="127">
        <v>5</v>
      </c>
      <c r="J14" s="127">
        <v>11</v>
      </c>
      <c r="K14" s="127">
        <v>7</v>
      </c>
      <c r="L14" s="127">
        <v>6</v>
      </c>
      <c r="M14" s="81">
        <v>55</v>
      </c>
      <c r="N14" s="172">
        <v>85</v>
      </c>
      <c r="O14" s="172">
        <v>65</v>
      </c>
      <c r="P14" s="128" t="s">
        <v>63</v>
      </c>
    </row>
    <row r="15" spans="1:19" ht="30">
      <c r="A15" s="58">
        <v>2</v>
      </c>
      <c r="B15" s="54">
        <v>1002</v>
      </c>
      <c r="C15" s="64" t="s">
        <v>12</v>
      </c>
      <c r="D15" s="170" t="s">
        <v>33</v>
      </c>
      <c r="E15" s="64" t="s">
        <v>13</v>
      </c>
      <c r="F15" s="132" t="s">
        <v>21</v>
      </c>
      <c r="G15" s="127">
        <v>10</v>
      </c>
      <c r="H15" s="127">
        <v>15</v>
      </c>
      <c r="I15" s="127">
        <v>5</v>
      </c>
      <c r="J15" s="127">
        <v>9</v>
      </c>
      <c r="K15" s="127">
        <v>7</v>
      </c>
      <c r="L15" s="127">
        <v>5</v>
      </c>
      <c r="M15" s="126">
        <v>51</v>
      </c>
      <c r="N15" s="172">
        <v>85</v>
      </c>
      <c r="O15" s="173">
        <v>60</v>
      </c>
      <c r="P15" s="128" t="s">
        <v>63</v>
      </c>
    </row>
    <row r="16" spans="1:19" ht="30">
      <c r="A16" s="58">
        <v>3</v>
      </c>
      <c r="B16" s="54">
        <v>1003</v>
      </c>
      <c r="C16" s="64" t="s">
        <v>12</v>
      </c>
      <c r="D16" s="170" t="s">
        <v>33</v>
      </c>
      <c r="E16" s="64" t="s">
        <v>13</v>
      </c>
      <c r="F16" s="132" t="s">
        <v>21</v>
      </c>
      <c r="G16" s="127">
        <v>13</v>
      </c>
      <c r="H16" s="127">
        <v>20</v>
      </c>
      <c r="I16" s="127">
        <v>5</v>
      </c>
      <c r="J16" s="127">
        <v>7</v>
      </c>
      <c r="K16" s="127">
        <v>6</v>
      </c>
      <c r="L16" s="127">
        <v>5</v>
      </c>
      <c r="M16" s="126">
        <v>56</v>
      </c>
      <c r="N16" s="172">
        <f>$N$14</f>
        <v>85</v>
      </c>
      <c r="O16" s="173">
        <v>66</v>
      </c>
      <c r="P16" s="128" t="s">
        <v>63</v>
      </c>
    </row>
    <row r="17" spans="1:16" ht="30">
      <c r="A17" s="58">
        <v>4</v>
      </c>
      <c r="B17" s="54">
        <v>1004</v>
      </c>
      <c r="C17" s="64" t="s">
        <v>12</v>
      </c>
      <c r="D17" s="170" t="s">
        <v>33</v>
      </c>
      <c r="E17" s="64" t="s">
        <v>13</v>
      </c>
      <c r="F17" s="132" t="s">
        <v>21</v>
      </c>
      <c r="G17" s="127">
        <v>12</v>
      </c>
      <c r="H17" s="127">
        <v>20</v>
      </c>
      <c r="I17" s="127">
        <v>10</v>
      </c>
      <c r="J17" s="127">
        <v>11</v>
      </c>
      <c r="K17" s="127">
        <v>7</v>
      </c>
      <c r="L17" s="127">
        <v>5</v>
      </c>
      <c r="M17" s="126">
        <v>65</v>
      </c>
      <c r="N17" s="172">
        <f>$N$14</f>
        <v>85</v>
      </c>
      <c r="O17" s="173">
        <v>76</v>
      </c>
      <c r="P17" s="128" t="s">
        <v>63</v>
      </c>
    </row>
    <row r="18" spans="1:16" ht="30">
      <c r="A18" s="111">
        <v>5</v>
      </c>
      <c r="B18" s="54">
        <v>1005</v>
      </c>
      <c r="C18" s="112" t="s">
        <v>12</v>
      </c>
      <c r="D18" s="168" t="s">
        <v>33</v>
      </c>
      <c r="E18" s="112" t="s">
        <v>13</v>
      </c>
      <c r="F18" s="133" t="s">
        <v>21</v>
      </c>
      <c r="G18" s="134">
        <v>13</v>
      </c>
      <c r="H18" s="134">
        <v>20</v>
      </c>
      <c r="I18" s="134">
        <v>5</v>
      </c>
      <c r="J18" s="134">
        <v>11</v>
      </c>
      <c r="K18" s="134">
        <v>7</v>
      </c>
      <c r="L18" s="134">
        <v>5</v>
      </c>
      <c r="M18" s="131">
        <v>56</v>
      </c>
      <c r="N18" s="174">
        <f>$N$14</f>
        <v>85</v>
      </c>
      <c r="O18" s="173">
        <v>66</v>
      </c>
      <c r="P18" s="128" t="s">
        <v>63</v>
      </c>
    </row>
    <row r="19" spans="1:16" ht="30">
      <c r="A19" s="58">
        <v>6</v>
      </c>
      <c r="B19" s="114">
        <v>1006</v>
      </c>
      <c r="C19" s="64" t="s">
        <v>12</v>
      </c>
      <c r="D19" s="64" t="s">
        <v>33</v>
      </c>
      <c r="E19" s="64" t="s">
        <v>13</v>
      </c>
      <c r="F19" s="133" t="s">
        <v>21</v>
      </c>
      <c r="G19" s="132">
        <v>14</v>
      </c>
      <c r="H19" s="132">
        <v>20</v>
      </c>
      <c r="I19" s="132">
        <v>10</v>
      </c>
      <c r="J19" s="132">
        <v>12</v>
      </c>
      <c r="K19" s="132">
        <v>7</v>
      </c>
      <c r="L19" s="132">
        <v>5</v>
      </c>
      <c r="M19" s="124">
        <v>68</v>
      </c>
      <c r="N19" s="175">
        <v>85</v>
      </c>
      <c r="O19" s="175">
        <v>80</v>
      </c>
      <c r="P19" s="129" t="s">
        <v>51</v>
      </c>
    </row>
    <row r="20" spans="1:16" ht="32.25" customHeight="1">
      <c r="A20" s="58">
        <v>7</v>
      </c>
      <c r="B20" s="100">
        <v>1007</v>
      </c>
      <c r="C20" s="64" t="s">
        <v>12</v>
      </c>
      <c r="D20" s="64" t="s">
        <v>33</v>
      </c>
      <c r="E20" s="64" t="s">
        <v>13</v>
      </c>
      <c r="F20" s="132" t="s">
        <v>21</v>
      </c>
      <c r="G20" s="132">
        <v>14</v>
      </c>
      <c r="H20" s="132">
        <v>20</v>
      </c>
      <c r="I20" s="132">
        <v>0</v>
      </c>
      <c r="J20" s="132">
        <v>2</v>
      </c>
      <c r="K20" s="132">
        <v>0</v>
      </c>
      <c r="L20" s="132">
        <v>4</v>
      </c>
      <c r="M20" s="124">
        <v>40</v>
      </c>
      <c r="N20" s="175">
        <v>85</v>
      </c>
      <c r="O20" s="175">
        <v>47</v>
      </c>
      <c r="P20" s="129" t="s">
        <v>24</v>
      </c>
    </row>
    <row r="21" spans="1:16" ht="30">
      <c r="A21" s="171">
        <v>8</v>
      </c>
      <c r="B21" s="177">
        <v>1008</v>
      </c>
      <c r="C21" s="64" t="s">
        <v>12</v>
      </c>
      <c r="D21" s="64" t="s">
        <v>33</v>
      </c>
      <c r="E21" s="64" t="s">
        <v>13</v>
      </c>
      <c r="F21" s="132" t="s">
        <v>21</v>
      </c>
      <c r="G21" s="178">
        <v>9</v>
      </c>
      <c r="H21" s="178">
        <v>15</v>
      </c>
      <c r="I21" s="178">
        <v>0</v>
      </c>
      <c r="J21" s="178">
        <v>5</v>
      </c>
      <c r="K21" s="178">
        <v>3</v>
      </c>
      <c r="L21" s="178">
        <v>3</v>
      </c>
      <c r="M21" s="179">
        <v>35</v>
      </c>
      <c r="N21" s="179">
        <v>85</v>
      </c>
      <c r="O21" s="130">
        <v>41</v>
      </c>
      <c r="P21" s="130" t="s">
        <v>24</v>
      </c>
    </row>
    <row r="22" spans="1:16" ht="30">
      <c r="A22" s="171">
        <v>9</v>
      </c>
      <c r="B22" s="177">
        <v>1009</v>
      </c>
      <c r="C22" s="64" t="s">
        <v>12</v>
      </c>
      <c r="D22" s="64" t="s">
        <v>33</v>
      </c>
      <c r="E22" s="64" t="s">
        <v>13</v>
      </c>
      <c r="F22" s="132" t="s">
        <v>21</v>
      </c>
      <c r="G22" s="171">
        <v>13</v>
      </c>
      <c r="H22" s="171">
        <v>15</v>
      </c>
      <c r="I22" s="171">
        <v>5</v>
      </c>
      <c r="J22" s="171">
        <v>7</v>
      </c>
      <c r="K22" s="171">
        <v>4</v>
      </c>
      <c r="L22" s="171">
        <v>4</v>
      </c>
      <c r="M22" s="180">
        <v>48</v>
      </c>
      <c r="N22" s="180">
        <v>85</v>
      </c>
      <c r="O22" s="180">
        <v>56</v>
      </c>
      <c r="P22" s="129" t="s">
        <v>24</v>
      </c>
    </row>
    <row r="23" spans="1:16" ht="30">
      <c r="A23" s="171">
        <v>10</v>
      </c>
      <c r="B23" s="177">
        <v>1010</v>
      </c>
      <c r="C23" s="64" t="s">
        <v>12</v>
      </c>
      <c r="D23" s="64" t="s">
        <v>33</v>
      </c>
      <c r="E23" s="64" t="s">
        <v>13</v>
      </c>
      <c r="F23" s="132" t="s">
        <v>21</v>
      </c>
      <c r="G23" s="178">
        <v>14</v>
      </c>
      <c r="H23" s="178">
        <v>15</v>
      </c>
      <c r="I23" s="178">
        <v>0</v>
      </c>
      <c r="J23" s="178">
        <v>7</v>
      </c>
      <c r="K23" s="178">
        <v>5</v>
      </c>
      <c r="L23" s="178">
        <v>6</v>
      </c>
      <c r="M23" s="179">
        <v>47</v>
      </c>
      <c r="N23" s="179">
        <v>85</v>
      </c>
      <c r="O23" s="130">
        <v>55</v>
      </c>
      <c r="P23" s="129" t="s">
        <v>24</v>
      </c>
    </row>
    <row r="24" spans="1:16" ht="30">
      <c r="A24" s="82">
        <v>11</v>
      </c>
      <c r="B24" s="177">
        <v>1011</v>
      </c>
      <c r="C24" s="64" t="s">
        <v>12</v>
      </c>
      <c r="D24" s="64" t="s">
        <v>33</v>
      </c>
      <c r="E24" s="64" t="s">
        <v>13</v>
      </c>
      <c r="F24" s="132" t="s">
        <v>21</v>
      </c>
      <c r="G24" s="181">
        <v>14</v>
      </c>
      <c r="H24" s="181">
        <v>15</v>
      </c>
      <c r="I24" s="181">
        <v>5</v>
      </c>
      <c r="J24" s="181">
        <v>5</v>
      </c>
      <c r="K24" s="181">
        <v>5</v>
      </c>
      <c r="L24" s="181">
        <v>7</v>
      </c>
      <c r="M24" s="182">
        <v>61</v>
      </c>
      <c r="N24" s="182">
        <v>85</v>
      </c>
      <c r="O24" s="196">
        <v>72</v>
      </c>
      <c r="P24" s="197" t="s">
        <v>63</v>
      </c>
    </row>
    <row r="25" spans="1:16" ht="14.25">
      <c r="F25" s="183"/>
      <c r="G25" s="183"/>
      <c r="H25" s="183"/>
      <c r="I25" s="183"/>
      <c r="J25" s="80"/>
      <c r="K25" s="183"/>
      <c r="L25" s="183"/>
      <c r="M25" s="183"/>
      <c r="N25" s="183"/>
      <c r="O25" s="27"/>
      <c r="P25" s="27"/>
    </row>
    <row r="26" spans="1:16" ht="12.75"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</row>
    <row r="27" spans="1:16" ht="12.75">
      <c r="B27" s="27"/>
      <c r="C27" s="27"/>
      <c r="D27" s="27"/>
      <c r="E27" s="28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</row>
    <row r="28" spans="1:16" ht="12.75">
      <c r="B28" s="27"/>
      <c r="C28" s="63"/>
      <c r="D28" s="27"/>
      <c r="E28" s="28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6" ht="12.75">
      <c r="B29" s="29" t="s">
        <v>8</v>
      </c>
      <c r="C29" s="28"/>
      <c r="D29" s="28"/>
      <c r="E29" s="28" t="s">
        <v>34</v>
      </c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</row>
    <row r="30" spans="1:16" ht="12.75">
      <c r="B30" s="30" t="s">
        <v>9</v>
      </c>
      <c r="C30" s="17"/>
      <c r="D30" s="17"/>
      <c r="E30" s="28" t="s">
        <v>35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</row>
    <row r="31" spans="1:16" ht="12.75">
      <c r="B31" s="27"/>
      <c r="C31" s="27"/>
      <c r="D31" s="27"/>
      <c r="E31" s="28" t="s">
        <v>49</v>
      </c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1:16" ht="12.75">
      <c r="B32" s="27"/>
      <c r="C32" s="27"/>
      <c r="D32" s="27"/>
      <c r="E32" s="39" t="s">
        <v>54</v>
      </c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</row>
    <row r="33" spans="2:5" ht="12.75">
      <c r="B33" s="27"/>
      <c r="C33" s="27"/>
      <c r="D33" s="27"/>
      <c r="E33" s="28" t="s">
        <v>55</v>
      </c>
    </row>
  </sheetData>
  <mergeCells count="6">
    <mergeCell ref="A10:S10"/>
    <mergeCell ref="A4:P4"/>
    <mergeCell ref="A3:P3"/>
    <mergeCell ref="A5:P5"/>
    <mergeCell ref="A6:P6"/>
    <mergeCell ref="A8:N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S26"/>
  <sheetViews>
    <sheetView tabSelected="1" view="pageLayout" topLeftCell="A10" workbookViewId="0">
      <selection activeCell="C10" sqref="C1:C1048576"/>
    </sheetView>
  </sheetViews>
  <sheetFormatPr defaultRowHeight="12"/>
  <cols>
    <col min="1" max="1" width="7.6640625" style="15" customWidth="1"/>
    <col min="2" max="2" width="9.33203125" style="15"/>
    <col min="3" max="3" width="16" style="15" customWidth="1"/>
    <col min="4" max="4" width="19.83203125" style="15" customWidth="1"/>
    <col min="5" max="5" width="17.6640625" style="15" customWidth="1"/>
    <col min="6" max="6" width="7.83203125" style="15" customWidth="1"/>
    <col min="7" max="7" width="8.6640625" style="15" customWidth="1"/>
    <col min="8" max="8" width="10.33203125" style="15" customWidth="1"/>
    <col min="9" max="9" width="11.83203125" style="15" customWidth="1"/>
    <col min="10" max="10" width="12.83203125" style="15" customWidth="1"/>
    <col min="11" max="11" width="13.6640625" style="15" customWidth="1"/>
    <col min="12" max="12" width="12.5" style="15" customWidth="1"/>
    <col min="13" max="13" width="7.33203125" style="15" customWidth="1"/>
    <col min="14" max="14" width="15.5" style="15" customWidth="1"/>
    <col min="15" max="15" width="14.5" style="176" customWidth="1"/>
    <col min="16" max="16" width="13.6640625" style="15" customWidth="1"/>
    <col min="17" max="16384" width="9.33203125" style="15"/>
  </cols>
  <sheetData>
    <row r="3" spans="1:19" ht="14.25">
      <c r="A3" s="212" t="s">
        <v>68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P3" s="212"/>
    </row>
    <row r="4" spans="1:19" ht="14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25"/>
      <c r="P4" s="16"/>
    </row>
    <row r="5" spans="1:19" ht="12.75">
      <c r="A5" s="213" t="s">
        <v>73</v>
      </c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</row>
    <row r="6" spans="1:19" ht="12.75">
      <c r="A6" s="213" t="s">
        <v>74</v>
      </c>
      <c r="B6" s="213"/>
      <c r="C6" s="213"/>
      <c r="D6" s="213"/>
      <c r="E6" s="213"/>
      <c r="F6" s="213"/>
      <c r="G6" s="213"/>
      <c r="H6" s="213"/>
      <c r="I6" s="213"/>
      <c r="J6" s="213"/>
      <c r="K6" s="213"/>
      <c r="L6" s="213"/>
      <c r="M6" s="213"/>
      <c r="N6" s="213"/>
      <c r="O6" s="213"/>
      <c r="P6" s="213"/>
      <c r="Q6"/>
      <c r="R6"/>
      <c r="S6"/>
    </row>
    <row r="7" spans="1:19" ht="12.75">
      <c r="A7" s="215" t="s">
        <v>14</v>
      </c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  <c r="N7" s="215"/>
      <c r="O7" s="215"/>
      <c r="P7" s="215"/>
      <c r="Q7"/>
      <c r="R7"/>
      <c r="S7"/>
    </row>
    <row r="8" spans="1:19" ht="12.75">
      <c r="A8" s="99" t="s">
        <v>31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18"/>
      <c r="P8" s="99"/>
      <c r="Q8" s="99"/>
      <c r="R8" s="72"/>
      <c r="S8" s="72"/>
    </row>
    <row r="9" spans="1:19" ht="12.75" customHeight="1">
      <c r="A9" s="211" t="s">
        <v>56</v>
      </c>
      <c r="B9" s="211"/>
      <c r="C9" s="211"/>
      <c r="D9" s="211"/>
      <c r="E9" s="211"/>
      <c r="F9" s="211"/>
      <c r="G9" s="211"/>
      <c r="H9" s="211"/>
      <c r="I9" s="211"/>
      <c r="J9" s="211"/>
      <c r="K9" s="211"/>
      <c r="L9" s="211"/>
      <c r="M9" s="211"/>
      <c r="N9" s="211"/>
      <c r="O9" s="18"/>
      <c r="P9" s="99"/>
      <c r="Q9" s="99"/>
      <c r="R9" s="72"/>
      <c r="S9" s="72"/>
    </row>
    <row r="10" spans="1:19" ht="12.75" customHeight="1">
      <c r="A10" s="98" t="s">
        <v>48</v>
      </c>
      <c r="B10" s="72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18"/>
      <c r="P10" s="99"/>
      <c r="Q10" s="99"/>
      <c r="R10" s="72"/>
      <c r="S10" s="72"/>
    </row>
    <row r="11" spans="1:19" ht="12.75" customHeight="1">
      <c r="A11" s="211" t="s">
        <v>32</v>
      </c>
      <c r="B11" s="211"/>
      <c r="C11" s="211"/>
      <c r="D11" s="211"/>
      <c r="E11" s="211"/>
      <c r="F11" s="211"/>
      <c r="G11" s="211"/>
      <c r="H11" s="211"/>
      <c r="I11" s="211"/>
      <c r="J11" s="211"/>
      <c r="K11" s="211"/>
      <c r="L11" s="211"/>
      <c r="M11" s="211"/>
      <c r="N11" s="211"/>
      <c r="O11" s="211"/>
      <c r="P11" s="211"/>
      <c r="Q11" s="211"/>
      <c r="R11" s="211"/>
      <c r="S11" s="211"/>
    </row>
    <row r="12" spans="1:19" ht="12.75">
      <c r="A12" s="72" t="s">
        <v>57</v>
      </c>
      <c r="B12" s="71"/>
      <c r="C12" s="18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195"/>
      <c r="P12" s="72"/>
      <c r="Q12" s="72"/>
      <c r="R12" s="72"/>
      <c r="S12" s="72"/>
    </row>
    <row r="13" spans="1:19" ht="63.75">
      <c r="A13" s="19" t="s">
        <v>0</v>
      </c>
      <c r="B13" s="19" t="s">
        <v>1</v>
      </c>
      <c r="C13" s="20" t="s">
        <v>11</v>
      </c>
      <c r="D13" s="20" t="s">
        <v>2</v>
      </c>
      <c r="E13" s="20" t="s">
        <v>3</v>
      </c>
      <c r="F13" s="20" t="s">
        <v>4</v>
      </c>
      <c r="G13" s="20" t="s">
        <v>25</v>
      </c>
      <c r="H13" s="20" t="s">
        <v>26</v>
      </c>
      <c r="I13" s="20" t="s">
        <v>27</v>
      </c>
      <c r="J13" s="20" t="s">
        <v>28</v>
      </c>
      <c r="K13" s="20" t="s">
        <v>29</v>
      </c>
      <c r="L13" s="20" t="s">
        <v>30</v>
      </c>
      <c r="M13" s="20" t="s">
        <v>5</v>
      </c>
      <c r="N13" s="20" t="s">
        <v>6</v>
      </c>
      <c r="O13" s="20" t="s">
        <v>7</v>
      </c>
      <c r="P13" s="19" t="s">
        <v>10</v>
      </c>
    </row>
    <row r="14" spans="1:19" ht="25.5">
      <c r="A14" s="26">
        <v>1</v>
      </c>
      <c r="B14" s="51">
        <v>1101</v>
      </c>
      <c r="C14" s="23" t="s">
        <v>12</v>
      </c>
      <c r="D14" s="32" t="s">
        <v>33</v>
      </c>
      <c r="E14" s="49" t="s">
        <v>13</v>
      </c>
      <c r="F14" s="26" t="s">
        <v>22</v>
      </c>
      <c r="G14" s="104">
        <v>14</v>
      </c>
      <c r="H14" s="104">
        <v>5</v>
      </c>
      <c r="I14" s="104">
        <v>0</v>
      </c>
      <c r="J14" s="104">
        <v>4</v>
      </c>
      <c r="K14" s="104">
        <v>3</v>
      </c>
      <c r="L14" s="104">
        <v>0</v>
      </c>
      <c r="M14" s="193">
        <v>26</v>
      </c>
      <c r="N14" s="103">
        <v>85</v>
      </c>
      <c r="O14" s="103">
        <v>31</v>
      </c>
      <c r="P14" s="20" t="s">
        <v>24</v>
      </c>
    </row>
    <row r="15" spans="1:19" ht="25.5">
      <c r="A15" s="21">
        <v>2</v>
      </c>
      <c r="B15" s="52">
        <v>1102</v>
      </c>
      <c r="C15" s="23" t="s">
        <v>12</v>
      </c>
      <c r="D15" s="32" t="s">
        <v>33</v>
      </c>
      <c r="E15" s="50" t="s">
        <v>13</v>
      </c>
      <c r="F15" s="21" t="s">
        <v>22</v>
      </c>
      <c r="G15" s="101">
        <v>12</v>
      </c>
      <c r="H15" s="101">
        <v>15</v>
      </c>
      <c r="I15" s="101">
        <v>15</v>
      </c>
      <c r="J15" s="101">
        <v>11</v>
      </c>
      <c r="K15" s="101">
        <v>5</v>
      </c>
      <c r="L15" s="101">
        <v>5</v>
      </c>
      <c r="M15" s="194">
        <v>63</v>
      </c>
      <c r="N15" s="103">
        <v>85</v>
      </c>
      <c r="O15" s="102">
        <v>74</v>
      </c>
      <c r="P15" s="20" t="s">
        <v>51</v>
      </c>
    </row>
    <row r="16" spans="1:19" ht="25.5">
      <c r="A16" s="21">
        <v>3</v>
      </c>
      <c r="B16" s="52">
        <v>1103</v>
      </c>
      <c r="C16" s="23" t="s">
        <v>12</v>
      </c>
      <c r="D16" s="32" t="s">
        <v>33</v>
      </c>
      <c r="E16" s="50" t="s">
        <v>13</v>
      </c>
      <c r="F16" s="21" t="s">
        <v>22</v>
      </c>
      <c r="G16" s="101">
        <v>20</v>
      </c>
      <c r="H16" s="101">
        <v>0</v>
      </c>
      <c r="I16" s="101">
        <v>0</v>
      </c>
      <c r="J16" s="101">
        <v>0</v>
      </c>
      <c r="K16" s="101">
        <v>7</v>
      </c>
      <c r="L16" s="101">
        <f>-M1627</f>
        <v>0</v>
      </c>
      <c r="M16" s="194">
        <v>27</v>
      </c>
      <c r="N16" s="103">
        <v>85</v>
      </c>
      <c r="O16" s="102">
        <v>32</v>
      </c>
      <c r="P16" s="20" t="s">
        <v>24</v>
      </c>
    </row>
    <row r="17" spans="1:16" ht="25.5">
      <c r="A17" s="21">
        <v>4</v>
      </c>
      <c r="B17" s="52">
        <v>1104</v>
      </c>
      <c r="C17" s="23" t="s">
        <v>12</v>
      </c>
      <c r="D17" s="32" t="s">
        <v>33</v>
      </c>
      <c r="E17" s="50" t="s">
        <v>13</v>
      </c>
      <c r="F17" s="21" t="s">
        <v>22</v>
      </c>
      <c r="G17" s="101">
        <v>16</v>
      </c>
      <c r="H17" s="101">
        <v>5</v>
      </c>
      <c r="I17" s="101">
        <v>10</v>
      </c>
      <c r="J17" s="101">
        <v>6</v>
      </c>
      <c r="K17" s="101">
        <v>7</v>
      </c>
      <c r="L17" s="101">
        <v>0</v>
      </c>
      <c r="M17" s="194">
        <v>43</v>
      </c>
      <c r="N17" s="103">
        <v>85</v>
      </c>
      <c r="O17" s="102">
        <v>51</v>
      </c>
      <c r="P17" s="20" t="s">
        <v>23</v>
      </c>
    </row>
    <row r="18" spans="1:16" ht="25.5">
      <c r="A18" s="21">
        <v>5</v>
      </c>
      <c r="B18" s="52">
        <v>1105</v>
      </c>
      <c r="C18" s="23" t="s">
        <v>12</v>
      </c>
      <c r="D18" s="32" t="s">
        <v>33</v>
      </c>
      <c r="E18" s="50" t="s">
        <v>13</v>
      </c>
      <c r="F18" s="21" t="s">
        <v>22</v>
      </c>
      <c r="G18" s="101">
        <v>10</v>
      </c>
      <c r="H18" s="101">
        <v>5</v>
      </c>
      <c r="I18" s="101">
        <v>0</v>
      </c>
      <c r="J18" s="101">
        <v>8</v>
      </c>
      <c r="K18" s="101">
        <v>7</v>
      </c>
      <c r="L18" s="101">
        <v>5</v>
      </c>
      <c r="M18" s="194">
        <v>35</v>
      </c>
      <c r="N18" s="103">
        <v>85</v>
      </c>
      <c r="O18" s="102">
        <v>41</v>
      </c>
      <c r="P18" s="20" t="s">
        <v>24</v>
      </c>
    </row>
    <row r="19" spans="1:16" ht="25.5">
      <c r="A19" s="82">
        <v>6</v>
      </c>
      <c r="B19" s="121">
        <v>1106</v>
      </c>
      <c r="C19" s="23" t="s">
        <v>12</v>
      </c>
      <c r="D19" s="32" t="s">
        <v>33</v>
      </c>
      <c r="E19" s="50" t="s">
        <v>13</v>
      </c>
      <c r="F19" s="162" t="s">
        <v>22</v>
      </c>
      <c r="G19" s="144">
        <v>8</v>
      </c>
      <c r="H19" s="162">
        <v>10</v>
      </c>
      <c r="I19" s="162">
        <v>0</v>
      </c>
      <c r="J19" s="162">
        <v>7</v>
      </c>
      <c r="K19" s="162">
        <v>7</v>
      </c>
      <c r="L19" s="162">
        <v>4</v>
      </c>
      <c r="M19" s="162">
        <v>36</v>
      </c>
      <c r="N19" s="137">
        <v>85</v>
      </c>
      <c r="O19" s="121">
        <v>42</v>
      </c>
      <c r="P19" s="121" t="s">
        <v>24</v>
      </c>
    </row>
    <row r="20" spans="1:16" ht="12.75">
      <c r="F20" s="27"/>
      <c r="G20" s="27"/>
      <c r="H20" s="27"/>
      <c r="I20" s="27"/>
      <c r="J20" s="27"/>
      <c r="K20" s="27"/>
      <c r="L20" s="27"/>
      <c r="M20" s="27"/>
      <c r="N20" s="27"/>
      <c r="O20" s="62"/>
      <c r="P20" s="27"/>
    </row>
    <row r="21" spans="1:16" ht="12.75">
      <c r="F21" s="27"/>
      <c r="G21" s="27"/>
      <c r="H21" s="27"/>
      <c r="I21" s="27"/>
      <c r="J21" s="27"/>
      <c r="K21" s="27"/>
      <c r="L21" s="27"/>
      <c r="M21" s="27"/>
      <c r="N21" s="27"/>
      <c r="O21" s="62"/>
      <c r="P21" s="27"/>
    </row>
    <row r="22" spans="1:16" ht="12.75">
      <c r="B22" s="29" t="s">
        <v>8</v>
      </c>
      <c r="C22" s="27"/>
      <c r="D22" s="27"/>
      <c r="E22" s="28" t="s">
        <v>34</v>
      </c>
      <c r="F22" s="27"/>
      <c r="G22" s="27"/>
      <c r="H22" s="27"/>
      <c r="I22" s="27"/>
      <c r="J22" s="27"/>
      <c r="K22" s="27"/>
      <c r="L22" s="27"/>
      <c r="M22" s="27"/>
      <c r="N22" s="27"/>
      <c r="O22" s="62"/>
      <c r="P22" s="27"/>
    </row>
    <row r="23" spans="1:16" ht="12.75">
      <c r="B23" s="30" t="s">
        <v>9</v>
      </c>
      <c r="C23" s="27"/>
      <c r="D23" s="27"/>
      <c r="E23" s="28" t="s">
        <v>35</v>
      </c>
      <c r="F23" s="27"/>
      <c r="G23" s="27"/>
      <c r="H23" s="27"/>
      <c r="I23" s="27"/>
      <c r="J23" s="27"/>
      <c r="K23" s="27"/>
      <c r="L23" s="27"/>
      <c r="M23" s="27"/>
      <c r="N23" s="27"/>
      <c r="O23" s="62"/>
      <c r="P23" s="27"/>
    </row>
    <row r="24" spans="1:16" ht="12.75">
      <c r="B24" s="27"/>
      <c r="C24" s="27"/>
      <c r="D24" s="27"/>
      <c r="E24" s="28" t="s">
        <v>49</v>
      </c>
      <c r="F24" s="27"/>
      <c r="G24" s="27"/>
      <c r="H24" s="27"/>
      <c r="I24" s="27"/>
      <c r="J24" s="27"/>
      <c r="K24" s="27"/>
      <c r="L24" s="27"/>
      <c r="M24" s="27"/>
      <c r="N24" s="27"/>
      <c r="O24" s="62"/>
      <c r="P24" s="27"/>
    </row>
    <row r="25" spans="1:16" ht="12.75">
      <c r="B25" s="27"/>
      <c r="C25" s="27"/>
      <c r="D25" s="27"/>
      <c r="E25" s="39" t="s">
        <v>54</v>
      </c>
    </row>
    <row r="26" spans="1:16" ht="12.75">
      <c r="B26" s="27"/>
      <c r="C26" s="27"/>
      <c r="D26" s="27"/>
      <c r="E26" s="28" t="s">
        <v>55</v>
      </c>
    </row>
  </sheetData>
  <mergeCells count="6">
    <mergeCell ref="A11:S11"/>
    <mergeCell ref="A3:P3"/>
    <mergeCell ref="A5:P5"/>
    <mergeCell ref="A6:P6"/>
    <mergeCell ref="A7:P7"/>
    <mergeCell ref="A9:N9"/>
  </mergeCells>
  <pageMargins left="6.2500000000000003E-3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5класс</vt:lpstr>
      <vt:lpstr>6класс</vt:lpstr>
      <vt:lpstr>7класс</vt:lpstr>
      <vt:lpstr>8класс</vt:lpstr>
      <vt:lpstr>9 класс</vt:lpstr>
      <vt:lpstr>10класс</vt:lpstr>
      <vt:lpstr>11класс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Админ</cp:lastModifiedBy>
  <cp:lastPrinted>2019-10-25T13:23:39Z</cp:lastPrinted>
  <dcterms:created xsi:type="dcterms:W3CDTF">2017-09-13T09:18:13Z</dcterms:created>
  <dcterms:modified xsi:type="dcterms:W3CDTF">2025-10-29T10:42:09Z</dcterms:modified>
</cp:coreProperties>
</file>