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461" windowWidth="15480" windowHeight="11070" activeTab="6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/>
  <calcPr fullCalcOnLoad="1"/>
</workbook>
</file>

<file path=xl/sharedStrings.xml><?xml version="1.0" encoding="utf-8"?>
<sst xmlns="http://schemas.openxmlformats.org/spreadsheetml/2006/main" count="356" uniqueCount="87">
  <si>
    <t>№</t>
  </si>
  <si>
    <t>Шифр</t>
  </si>
  <si>
    <t>Город</t>
  </si>
  <si>
    <t>Наименование ОО (сокращенное наименование по Уставу)</t>
  </si>
  <si>
    <t>Ф.И.О. наставника (полностью)</t>
  </si>
  <si>
    <t>Класс</t>
  </si>
  <si>
    <t>ИТОГО БАЛЛОВ</t>
  </si>
  <si>
    <t>МАКСИМАЛЬНЫЙ БАЛЛ</t>
  </si>
  <si>
    <t>Эффективность участия (%)</t>
  </si>
  <si>
    <t>Результат (победитель/призер/                                  участник)</t>
  </si>
  <si>
    <t>г. Чебоксары</t>
  </si>
  <si>
    <t>участник</t>
  </si>
  <si>
    <t>10А</t>
  </si>
  <si>
    <t>11А</t>
  </si>
  <si>
    <t>МБОУ "СОШ № 30" г. Чебоксары</t>
  </si>
  <si>
    <t>Хлебнов Дмитрий Николаевич</t>
  </si>
  <si>
    <t>Место проведения: Платформа "Сириус.Курсы"</t>
  </si>
  <si>
    <t>Количество участников: 10 человек</t>
  </si>
  <si>
    <t>Таркин Николай Анатольевич</t>
  </si>
  <si>
    <t>5А</t>
  </si>
  <si>
    <t>5В</t>
  </si>
  <si>
    <t>5Б</t>
  </si>
  <si>
    <t>6Б</t>
  </si>
  <si>
    <t>6А</t>
  </si>
  <si>
    <t>7Б</t>
  </si>
  <si>
    <t>7В</t>
  </si>
  <si>
    <t>8Б</t>
  </si>
  <si>
    <t>8А</t>
  </si>
  <si>
    <t>9А</t>
  </si>
  <si>
    <t>6В</t>
  </si>
  <si>
    <t>sin23520/edu213246/5/2g48v</t>
  </si>
  <si>
    <t>sin23520/edu213246/5/2894v</t>
  </si>
  <si>
    <t>sin23520/edu213246/5/2654v</t>
  </si>
  <si>
    <t>sin23520/edu213246/5/2ww32</t>
  </si>
  <si>
    <t>sin23620/edu213246/6/2z482</t>
  </si>
  <si>
    <t>sin23620/edu213246/6/26642</t>
  </si>
  <si>
    <t>sin23620/edu213246/6/2w83v</t>
  </si>
  <si>
    <t>sin23620/edu213246/6/2rwrv</t>
  </si>
  <si>
    <t>sin23620/edu213246/6/29392</t>
  </si>
  <si>
    <t>sin23620/edu213246/6/2gw82</t>
  </si>
  <si>
    <t>sin23720/edu213246/7/v464v</t>
  </si>
  <si>
    <t>sin23720/edu213246/7/27rqv</t>
  </si>
  <si>
    <t>sin23720/edu213246/7/vq55v</t>
  </si>
  <si>
    <t>sin23720/edu213246/7/28852</t>
  </si>
  <si>
    <t>sin23720/edu213246/7/278qv</t>
  </si>
  <si>
    <t>sin23720/edu213246/7/2w562</t>
  </si>
  <si>
    <t>sin23720/edu213246/7/2z94v</t>
  </si>
  <si>
    <t>sin23720/edu213246/7/2z34v</t>
  </si>
  <si>
    <t>sin23720/edu213246/7/v5w3v</t>
  </si>
  <si>
    <t>sin23720/edu213246/7/v4wg4</t>
  </si>
  <si>
    <t>Дата проведения: 25 октября 2023 г.</t>
  </si>
  <si>
    <t>Количество участников: 6 человек</t>
  </si>
  <si>
    <t>Количество участников: 4 человека</t>
  </si>
  <si>
    <t>Протокол школьного этапа этапа всероссийской олимпиады школьников по информатике в 2023-2024 уч.г., 7  класс</t>
  </si>
  <si>
    <t>Протокол школьного этапа этапа всероссийской олимпиады школьников по информатике в 2023-2024 уч.г., 6  класс</t>
  </si>
  <si>
    <t>Протокол школьного этапа этапа всероссийской олимпиады школьников по информатике в 2023-2024 уч.г., 5  класс</t>
  </si>
  <si>
    <t>sin23820/edu213246/8/v5wq9</t>
  </si>
  <si>
    <t>sin23820/edu213246/8/v4w54</t>
  </si>
  <si>
    <t>sin23820/edu213246/8/29q99</t>
  </si>
  <si>
    <t>sin23820/edu213246/8/29q94</t>
  </si>
  <si>
    <t>sin23820/edu213246/8/2r48r</t>
  </si>
  <si>
    <t>Количество участников: 5 человек</t>
  </si>
  <si>
    <t>Протокол школьного этапа этапа всероссийской олимпиады школьников по информатике в 2023-2024 уч.г., 8  класс</t>
  </si>
  <si>
    <t>sin23920/edu213246/9/2r842</t>
  </si>
  <si>
    <t>sin23920/edu213246/9/2g342</t>
  </si>
  <si>
    <t>sin23920/edu213246/9/v5q3v</t>
  </si>
  <si>
    <t>Количество участников: 3 человека</t>
  </si>
  <si>
    <t>Протокол школьного этапа этапа всероссийской олимпиады школьников по информатике в 2023-2024 уч.г., 9  класс</t>
  </si>
  <si>
    <t>Протокол школьного этапа этапа всероссийской олимпиады школьников по информатике в 2023-2024 уч.г., 10  класс</t>
  </si>
  <si>
    <t>sin231020/edu213246/10/2wg62</t>
  </si>
  <si>
    <t>sin231020/edu213246/10/v533v</t>
  </si>
  <si>
    <t>sin231020/edu213246/10/2g342</t>
  </si>
  <si>
    <t>sin231020/edu213246/10/vq892</t>
  </si>
  <si>
    <t>sin231020/edu213246/10/23742</t>
  </si>
  <si>
    <t>sin231020/edu213246/10/27gq2</t>
  </si>
  <si>
    <t>sin231020/edu213246/10/2678v</t>
  </si>
  <si>
    <t>sin231020/edu213246/10/2875v</t>
  </si>
  <si>
    <t>Количество участников: 8 человек</t>
  </si>
  <si>
    <t>sin231120/edu213246/11/2r842</t>
  </si>
  <si>
    <t>sin231120/edu213246/11/2wg62</t>
  </si>
  <si>
    <t>sin231120/edu213246/11/2875v</t>
  </si>
  <si>
    <t>sin231120/edu213246/11/v4592</t>
  </si>
  <si>
    <t>sin231120/edu213246/11/2678v</t>
  </si>
  <si>
    <t>sin231120/edu213246/11/2g342</t>
  </si>
  <si>
    <t>sin231120/edu213246/11/299w2</t>
  </si>
  <si>
    <t>Количество участников: 7 человек</t>
  </si>
  <si>
    <t>Протокол школьного этапа  всероссийской олимпиады школьников по информатике в 2023-2024 уч.г., 11 класс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</si>
</sst>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9"/>
      <color indexed="8"/>
      <name val="Calibri"/>
      <family val="2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9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rgb="FFFF8001"/>
      </bottom>
    </border>
    <border>
      <left/>
      <right/>
      <top/>
      <bottom style="double">
        <color indexed="52"/>
      </bottom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>
        <color indexed="63"/>
      </bottom>
    </border>
    <border>
      <left/>
      <right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 style="medium"/>
      <top style="medium"/>
      <bottom>
        <color indexed="63"/>
      </bottom>
    </border>
  </borders>
  <cellStyleXfs count="10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32" fillId="24" borderId="0" applyNumberFormat="0" applyBorder="0" applyAlignment="0" applyProtection="0"/>
    <xf numFmtId="0" fontId="7" fillId="25" borderId="0" applyNumberFormat="0" applyBorder="0" applyAlignment="0" applyProtection="0"/>
    <xf numFmtId="0" fontId="32" fillId="26" borderId="0" applyNumberFormat="0" applyBorder="0" applyAlignment="0" applyProtection="0"/>
    <xf numFmtId="0" fontId="7" fillId="17" borderId="0" applyNumberFormat="0" applyBorder="0" applyAlignment="0" applyProtection="0"/>
    <xf numFmtId="0" fontId="32" fillId="27" borderId="0" applyNumberFormat="0" applyBorder="0" applyAlignment="0" applyProtection="0"/>
    <xf numFmtId="0" fontId="7" fillId="19" borderId="0" applyNumberFormat="0" applyBorder="0" applyAlignment="0" applyProtection="0"/>
    <xf numFmtId="0" fontId="32" fillId="28" borderId="0" applyNumberFormat="0" applyBorder="0" applyAlignment="0" applyProtection="0"/>
    <xf numFmtId="0" fontId="7" fillId="29" borderId="0" applyNumberFormat="0" applyBorder="0" applyAlignment="0" applyProtection="0"/>
    <xf numFmtId="0" fontId="32" fillId="30" borderId="0" applyNumberFormat="0" applyBorder="0" applyAlignment="0" applyProtection="0"/>
    <xf numFmtId="0" fontId="7" fillId="31" borderId="0" applyNumberFormat="0" applyBorder="0" applyAlignment="0" applyProtection="0"/>
    <xf numFmtId="0" fontId="32" fillId="32" borderId="0" applyNumberFormat="0" applyBorder="0" applyAlignment="0" applyProtection="0"/>
    <xf numFmtId="0" fontId="7" fillId="33" borderId="0" applyNumberFormat="0" applyBorder="0" applyAlignment="0" applyProtection="0"/>
    <xf numFmtId="0" fontId="32" fillId="34" borderId="0" applyNumberFormat="0" applyBorder="0" applyAlignment="0" applyProtection="0"/>
    <xf numFmtId="0" fontId="7" fillId="35" borderId="0" applyNumberFormat="0" applyBorder="0" applyAlignment="0" applyProtection="0"/>
    <xf numFmtId="0" fontId="32" fillId="36" borderId="0" applyNumberFormat="0" applyBorder="0" applyAlignment="0" applyProtection="0"/>
    <xf numFmtId="0" fontId="7" fillId="37" borderId="0" applyNumberFormat="0" applyBorder="0" applyAlignment="0" applyProtection="0"/>
    <xf numFmtId="0" fontId="32" fillId="38" borderId="0" applyNumberFormat="0" applyBorder="0" applyAlignment="0" applyProtection="0"/>
    <xf numFmtId="0" fontId="7" fillId="39" borderId="0" applyNumberFormat="0" applyBorder="0" applyAlignment="0" applyProtection="0"/>
    <xf numFmtId="0" fontId="32" fillId="40" borderId="0" applyNumberFormat="0" applyBorder="0" applyAlignment="0" applyProtection="0"/>
    <xf numFmtId="0" fontId="7" fillId="29" borderId="0" applyNumberFormat="0" applyBorder="0" applyAlignment="0" applyProtection="0"/>
    <xf numFmtId="0" fontId="32" fillId="41" borderId="0" applyNumberFormat="0" applyBorder="0" applyAlignment="0" applyProtection="0"/>
    <xf numFmtId="0" fontId="7" fillId="31" borderId="0" applyNumberFormat="0" applyBorder="0" applyAlignment="0" applyProtection="0"/>
    <xf numFmtId="0" fontId="32" fillId="42" borderId="0" applyNumberFormat="0" applyBorder="0" applyAlignment="0" applyProtection="0"/>
    <xf numFmtId="0" fontId="7" fillId="43" borderId="0" applyNumberFormat="0" applyBorder="0" applyAlignment="0" applyProtection="0"/>
    <xf numFmtId="0" fontId="33" fillId="44" borderId="1" applyNumberFormat="0" applyAlignment="0" applyProtection="0"/>
    <xf numFmtId="0" fontId="8" fillId="13" borderId="2" applyNumberFormat="0" applyAlignment="0" applyProtection="0"/>
    <xf numFmtId="0" fontId="34" fillId="45" borderId="3" applyNumberFormat="0" applyAlignment="0" applyProtection="0"/>
    <xf numFmtId="0" fontId="9" fillId="46" borderId="4" applyNumberFormat="0" applyAlignment="0" applyProtection="0"/>
    <xf numFmtId="0" fontId="35" fillId="45" borderId="1" applyNumberFormat="0" applyAlignment="0" applyProtection="0"/>
    <xf numFmtId="0" fontId="10" fillId="4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11" fillId="0" borderId="6" applyNumberFormat="0" applyFill="0" applyAlignment="0" applyProtection="0"/>
    <xf numFmtId="0" fontId="37" fillId="0" borderId="7" applyNumberFormat="0" applyFill="0" applyAlignment="0" applyProtection="0"/>
    <xf numFmtId="0" fontId="12" fillId="0" borderId="8" applyNumberFormat="0" applyFill="0" applyAlignment="0" applyProtection="0"/>
    <xf numFmtId="0" fontId="38" fillId="0" borderId="9" applyNumberFormat="0" applyFill="0" applyAlignment="0" applyProtection="0"/>
    <xf numFmtId="0" fontId="13" fillId="0" borderId="10" applyNumberFormat="0" applyFill="0" applyAlignment="0" applyProtection="0"/>
    <xf numFmtId="0" fontId="3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9" fillId="0" borderId="11" applyNumberFormat="0" applyFill="0" applyAlignment="0" applyProtection="0"/>
    <xf numFmtId="0" fontId="14" fillId="0" borderId="12" applyNumberFormat="0" applyFill="0" applyAlignment="0" applyProtection="0"/>
    <xf numFmtId="0" fontId="40" fillId="47" borderId="13" applyNumberFormat="0" applyAlignment="0" applyProtection="0"/>
    <xf numFmtId="0" fontId="15" fillId="48" borderId="14" applyNumberFormat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49" borderId="0" applyNumberFormat="0" applyBorder="0" applyAlignment="0" applyProtection="0"/>
    <xf numFmtId="0" fontId="17" fillId="50" borderId="0" applyNumberFormat="0" applyBorder="0" applyAlignment="0" applyProtection="0"/>
    <xf numFmtId="0" fontId="43" fillId="0" borderId="0">
      <alignment/>
      <protection/>
    </xf>
    <xf numFmtId="0" fontId="1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4" fillId="51" borderId="0" applyNumberFormat="0" applyBorder="0" applyAlignment="0" applyProtection="0"/>
    <xf numFmtId="0" fontId="19" fillId="5" borderId="0" applyNumberFormat="0" applyBorder="0" applyAlignment="0" applyProtection="0"/>
    <xf numFmtId="0" fontId="4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2" fillId="53" borderId="16" applyNumberFormat="0" applyFont="0" applyAlignment="0" applyProtection="0"/>
    <xf numFmtId="9" fontId="0" fillId="0" borderId="0" applyFont="0" applyFill="0" applyBorder="0" applyAlignment="0" applyProtection="0"/>
    <xf numFmtId="0" fontId="46" fillId="0" borderId="17" applyNumberFormat="0" applyFill="0" applyAlignment="0" applyProtection="0"/>
    <xf numFmtId="0" fontId="21" fillId="0" borderId="18" applyNumberFormat="0" applyFill="0" applyAlignment="0" applyProtection="0"/>
    <xf numFmtId="0" fontId="4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54" borderId="0" applyNumberFormat="0" applyBorder="0" applyAlignment="0" applyProtection="0"/>
    <xf numFmtId="0" fontId="23" fillId="7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4" fillId="0" borderId="0" xfId="89" applyFont="1">
      <alignment/>
      <protection/>
    </xf>
    <xf numFmtId="0" fontId="5" fillId="0" borderId="0" xfId="89" applyFont="1" applyAlignment="1">
      <alignment horizontal="center"/>
      <protection/>
    </xf>
    <xf numFmtId="0" fontId="4" fillId="0" borderId="0" xfId="89" applyFont="1" applyAlignment="1">
      <alignment horizontal="center"/>
      <protection/>
    </xf>
    <xf numFmtId="0" fontId="6" fillId="0" borderId="0" xfId="87" applyFont="1">
      <alignment/>
      <protection/>
    </xf>
    <xf numFmtId="0" fontId="49" fillId="0" borderId="0" xfId="87" applyFont="1">
      <alignment/>
      <protection/>
    </xf>
    <xf numFmtId="0" fontId="43" fillId="0" borderId="0" xfId="87">
      <alignment/>
      <protection/>
    </xf>
    <xf numFmtId="0" fontId="43" fillId="0" borderId="0" xfId="87" applyAlignment="1">
      <alignment horizontal="center"/>
      <protection/>
    </xf>
    <xf numFmtId="0" fontId="3" fillId="0" borderId="0" xfId="89" applyFont="1" applyFill="1" applyBorder="1" applyAlignment="1">
      <alignment horizontal="center" vertical="top" wrapText="1"/>
      <protection/>
    </xf>
    <xf numFmtId="0" fontId="5" fillId="55" borderId="19" xfId="89" applyFont="1" applyFill="1" applyBorder="1" applyAlignment="1">
      <alignment horizontal="center" vertical="center" wrapText="1"/>
      <protection/>
    </xf>
    <xf numFmtId="0" fontId="5" fillId="0" borderId="20" xfId="89" applyFont="1" applyFill="1" applyBorder="1" applyAlignment="1">
      <alignment horizontal="center" vertical="center" wrapText="1"/>
      <protection/>
    </xf>
    <xf numFmtId="0" fontId="5" fillId="0" borderId="19" xfId="89" applyFont="1" applyFill="1" applyBorder="1" applyAlignment="1">
      <alignment horizontal="center" vertical="center" wrapText="1"/>
      <protection/>
    </xf>
    <xf numFmtId="0" fontId="5" fillId="0" borderId="21" xfId="89" applyFont="1" applyFill="1" applyBorder="1" applyAlignment="1">
      <alignment horizontal="center" vertical="center" wrapText="1"/>
      <protection/>
    </xf>
    <xf numFmtId="0" fontId="5" fillId="0" borderId="19" xfId="89" applyFont="1" applyBorder="1" applyAlignment="1">
      <alignment horizontal="center" vertical="center" wrapText="1"/>
      <protection/>
    </xf>
    <xf numFmtId="0" fontId="4" fillId="55" borderId="22" xfId="89" applyFont="1" applyFill="1" applyBorder="1" applyAlignment="1">
      <alignment horizontal="center" vertical="center" wrapText="1"/>
      <protection/>
    </xf>
    <xf numFmtId="0" fontId="4" fillId="0" borderId="22" xfId="89" applyFont="1" applyBorder="1" applyAlignment="1">
      <alignment horizontal="center" vertical="center" wrapText="1"/>
      <protection/>
    </xf>
    <xf numFmtId="0" fontId="49" fillId="0" borderId="22" xfId="87" applyFont="1" applyBorder="1" applyAlignment="1">
      <alignment horizontal="center" vertical="center"/>
      <protection/>
    </xf>
    <xf numFmtId="1" fontId="5" fillId="0" borderId="22" xfId="89" applyNumberFormat="1" applyFont="1" applyFill="1" applyBorder="1" applyAlignment="1">
      <alignment horizontal="center" vertical="center" wrapText="1"/>
      <protection/>
    </xf>
    <xf numFmtId="0" fontId="5" fillId="0" borderId="22" xfId="89" applyFont="1" applyFill="1" applyBorder="1" applyAlignment="1">
      <alignment horizontal="center" vertical="center" wrapText="1"/>
      <protection/>
    </xf>
    <xf numFmtId="0" fontId="4" fillId="0" borderId="23" xfId="89" applyFont="1" applyFill="1" applyBorder="1" applyAlignment="1">
      <alignment horizontal="left" vertical="center" wrapText="1"/>
      <protection/>
    </xf>
    <xf numFmtId="0" fontId="4" fillId="0" borderId="22" xfId="89" applyFont="1" applyBorder="1" applyAlignment="1">
      <alignment horizontal="left" vertical="center" wrapText="1"/>
      <protection/>
    </xf>
    <xf numFmtId="0" fontId="6" fillId="0" borderId="0" xfId="87" applyFont="1" applyFill="1">
      <alignment/>
      <protection/>
    </xf>
    <xf numFmtId="1" fontId="43" fillId="0" borderId="0" xfId="87" applyNumberFormat="1">
      <alignment/>
      <protection/>
    </xf>
    <xf numFmtId="172" fontId="5" fillId="0" borderId="22" xfId="89" applyNumberFormat="1" applyFont="1" applyFill="1" applyBorder="1" applyAlignment="1">
      <alignment horizontal="center" vertical="center" wrapText="1"/>
      <protection/>
    </xf>
    <xf numFmtId="172" fontId="43" fillId="0" borderId="0" xfId="87" applyNumberFormat="1">
      <alignment/>
      <protection/>
    </xf>
    <xf numFmtId="173" fontId="5" fillId="0" borderId="22" xfId="89" applyNumberFormat="1" applyFont="1" applyFill="1" applyBorder="1" applyAlignment="1">
      <alignment horizontal="center" vertical="center" wrapText="1"/>
      <protection/>
    </xf>
    <xf numFmtId="173" fontId="43" fillId="0" borderId="0" xfId="87" applyNumberFormat="1">
      <alignment/>
      <protection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24" fillId="0" borderId="0" xfId="89" applyFont="1" applyFill="1" applyBorder="1" applyAlignment="1">
      <alignment horizontal="center" vertical="top" wrapText="1"/>
      <protection/>
    </xf>
    <xf numFmtId="0" fontId="25" fillId="0" borderId="0" xfId="87" applyFont="1">
      <alignment/>
      <protection/>
    </xf>
    <xf numFmtId="0" fontId="25" fillId="0" borderId="0" xfId="89" applyFont="1">
      <alignment/>
      <protection/>
    </xf>
    <xf numFmtId="0" fontId="24" fillId="0" borderId="0" xfId="89" applyFont="1" applyAlignment="1">
      <alignment horizontal="center"/>
      <protection/>
    </xf>
    <xf numFmtId="0" fontId="25" fillId="0" borderId="0" xfId="89" applyFont="1" applyAlignment="1">
      <alignment horizontal="center"/>
      <protection/>
    </xf>
    <xf numFmtId="0" fontId="24" fillId="55" borderId="19" xfId="89" applyFont="1" applyFill="1" applyBorder="1" applyAlignment="1">
      <alignment horizontal="center" vertical="center" wrapText="1"/>
      <protection/>
    </xf>
    <xf numFmtId="0" fontId="24" fillId="0" borderId="20" xfId="89" applyFont="1" applyFill="1" applyBorder="1" applyAlignment="1">
      <alignment horizontal="center" vertical="center" wrapText="1"/>
      <protection/>
    </xf>
    <xf numFmtId="0" fontId="24" fillId="0" borderId="19" xfId="89" applyFont="1" applyFill="1" applyBorder="1" applyAlignment="1">
      <alignment horizontal="center" vertical="center" wrapText="1"/>
      <protection/>
    </xf>
    <xf numFmtId="0" fontId="24" fillId="0" borderId="21" xfId="89" applyFont="1" applyFill="1" applyBorder="1" applyAlignment="1">
      <alignment horizontal="center" vertical="center" wrapText="1"/>
      <protection/>
    </xf>
    <xf numFmtId="0" fontId="24" fillId="0" borderId="19" xfId="89" applyFont="1" applyBorder="1" applyAlignment="1">
      <alignment horizontal="center" vertical="center" wrapText="1"/>
      <protection/>
    </xf>
    <xf numFmtId="0" fontId="25" fillId="55" borderId="22" xfId="89" applyFont="1" applyFill="1" applyBorder="1" applyAlignment="1">
      <alignment horizontal="center" vertical="center" wrapText="1"/>
      <protection/>
    </xf>
    <xf numFmtId="0" fontId="25" fillId="0" borderId="22" xfId="89" applyFont="1" applyBorder="1" applyAlignment="1">
      <alignment horizontal="center" vertical="center" wrapText="1"/>
      <protection/>
    </xf>
    <xf numFmtId="0" fontId="25" fillId="0" borderId="22" xfId="89" applyFont="1" applyBorder="1" applyAlignment="1">
      <alignment horizontal="left" vertical="center" wrapText="1"/>
      <protection/>
    </xf>
    <xf numFmtId="0" fontId="25" fillId="0" borderId="23" xfId="89" applyFont="1" applyFill="1" applyBorder="1" applyAlignment="1">
      <alignment horizontal="left" vertical="center" wrapText="1"/>
      <protection/>
    </xf>
    <xf numFmtId="0" fontId="50" fillId="0" borderId="22" xfId="87" applyFont="1" applyBorder="1" applyAlignment="1">
      <alignment horizontal="center" vertical="center"/>
      <protection/>
    </xf>
    <xf numFmtId="1" fontId="24" fillId="0" borderId="22" xfId="89" applyNumberFormat="1" applyFont="1" applyFill="1" applyBorder="1" applyAlignment="1">
      <alignment horizontal="center" vertical="center" wrapText="1"/>
      <protection/>
    </xf>
    <xf numFmtId="0" fontId="24" fillId="0" borderId="22" xfId="89" applyFont="1" applyFill="1" applyBorder="1" applyAlignment="1">
      <alignment horizontal="center" vertical="center" wrapText="1"/>
      <protection/>
    </xf>
    <xf numFmtId="0" fontId="50" fillId="0" borderId="0" xfId="87" applyFont="1">
      <alignment/>
      <protection/>
    </xf>
    <xf numFmtId="0" fontId="5" fillId="0" borderId="24" xfId="89" applyFont="1" applyFill="1" applyBorder="1" applyAlignment="1">
      <alignment horizontal="center" vertical="center" wrapText="1"/>
      <protection/>
    </xf>
    <xf numFmtId="0" fontId="51" fillId="0" borderId="23" xfId="0" applyFont="1" applyBorder="1" applyAlignment="1">
      <alignment/>
    </xf>
    <xf numFmtId="0" fontId="51" fillId="0" borderId="22" xfId="0" applyFont="1" applyBorder="1" applyAlignment="1">
      <alignment/>
    </xf>
    <xf numFmtId="0" fontId="5" fillId="55" borderId="25" xfId="89" applyFont="1" applyFill="1" applyBorder="1" applyAlignment="1">
      <alignment horizontal="center" vertical="center" wrapText="1"/>
      <protection/>
    </xf>
    <xf numFmtId="0" fontId="4" fillId="55" borderId="26" xfId="89" applyFont="1" applyFill="1" applyBorder="1" applyAlignment="1">
      <alignment horizontal="center" vertical="center" wrapText="1"/>
      <protection/>
    </xf>
    <xf numFmtId="0" fontId="4" fillId="0" borderId="26" xfId="89" applyFont="1" applyBorder="1" applyAlignment="1">
      <alignment horizontal="center" vertical="center" wrapText="1"/>
      <protection/>
    </xf>
    <xf numFmtId="0" fontId="4" fillId="0" borderId="26" xfId="89" applyFont="1" applyBorder="1" applyAlignment="1">
      <alignment horizontal="left" vertical="center" wrapText="1"/>
      <protection/>
    </xf>
    <xf numFmtId="0" fontId="49" fillId="0" borderId="26" xfId="87" applyFont="1" applyBorder="1" applyAlignment="1">
      <alignment horizontal="center" vertical="center"/>
      <protection/>
    </xf>
    <xf numFmtId="1" fontId="5" fillId="0" borderId="26" xfId="89" applyNumberFormat="1" applyFont="1" applyFill="1" applyBorder="1" applyAlignment="1">
      <alignment horizontal="center" vertical="center" wrapText="1"/>
      <protection/>
    </xf>
    <xf numFmtId="0" fontId="5" fillId="0" borderId="26" xfId="89" applyFont="1" applyFill="1" applyBorder="1" applyAlignment="1">
      <alignment horizontal="center" vertical="center" wrapText="1"/>
      <protection/>
    </xf>
    <xf numFmtId="0" fontId="43" fillId="0" borderId="22" xfId="87" applyBorder="1" applyAlignment="1">
      <alignment horizontal="center" vertical="center"/>
      <protection/>
    </xf>
    <xf numFmtId="0" fontId="43" fillId="0" borderId="26" xfId="87" applyBorder="1" applyAlignment="1">
      <alignment horizontal="center" vertical="center"/>
      <protection/>
    </xf>
    <xf numFmtId="0" fontId="0" fillId="0" borderId="26" xfId="0" applyBorder="1" applyAlignment="1">
      <alignment/>
    </xf>
    <xf numFmtId="0" fontId="4" fillId="0" borderId="22" xfId="89" applyFont="1" applyFill="1" applyBorder="1" applyAlignment="1">
      <alignment horizontal="left" vertical="center" wrapText="1"/>
      <protection/>
    </xf>
    <xf numFmtId="0" fontId="52" fillId="0" borderId="22" xfId="87" applyFont="1" applyBorder="1" applyAlignment="1">
      <alignment horizontal="center" vertical="center"/>
      <protection/>
    </xf>
    <xf numFmtId="0" fontId="52" fillId="0" borderId="22" xfId="0" applyFont="1" applyBorder="1" applyAlignment="1">
      <alignment/>
    </xf>
    <xf numFmtId="0" fontId="5" fillId="55" borderId="24" xfId="89" applyFont="1" applyFill="1" applyBorder="1" applyAlignment="1">
      <alignment horizontal="center" vertical="center" wrapText="1"/>
      <protection/>
    </xf>
    <xf numFmtId="0" fontId="5" fillId="0" borderId="25" xfId="89" applyFont="1" applyFill="1" applyBorder="1" applyAlignment="1">
      <alignment horizontal="center" vertical="center" wrapText="1"/>
      <protection/>
    </xf>
    <xf numFmtId="0" fontId="5" fillId="0" borderId="27" xfId="89" applyFont="1" applyFill="1" applyBorder="1" applyAlignment="1">
      <alignment horizontal="center" vertical="center" wrapText="1"/>
      <protection/>
    </xf>
    <xf numFmtId="0" fontId="5" fillId="0" borderId="24" xfId="89" applyFont="1" applyBorder="1" applyAlignment="1">
      <alignment horizontal="center" vertical="center" wrapText="1"/>
      <protection/>
    </xf>
    <xf numFmtId="0" fontId="0" fillId="0" borderId="22" xfId="0" applyBorder="1" applyAlignment="1">
      <alignment horizontal="center" vertical="center"/>
    </xf>
    <xf numFmtId="0" fontId="51" fillId="0" borderId="23" xfId="0" applyFont="1" applyBorder="1" applyAlignment="1">
      <alignment horizontal="center" vertical="center"/>
    </xf>
    <xf numFmtId="0" fontId="51" fillId="0" borderId="22" xfId="0" applyFont="1" applyBorder="1" applyAlignment="1">
      <alignment horizontal="center" vertical="center"/>
    </xf>
    <xf numFmtId="0" fontId="53" fillId="0" borderId="22" xfId="0" applyFont="1" applyBorder="1" applyAlignment="1">
      <alignment horizontal="center" vertical="center"/>
    </xf>
    <xf numFmtId="0" fontId="3" fillId="0" borderId="0" xfId="89" applyFont="1" applyFill="1" applyBorder="1" applyAlignment="1">
      <alignment horizontal="center" vertical="top" wrapText="1"/>
      <protection/>
    </xf>
    <xf numFmtId="0" fontId="3" fillId="0" borderId="0" xfId="89" applyFont="1" applyFill="1" applyBorder="1" applyAlignment="1">
      <alignment horizontal="left" vertical="top"/>
      <protection/>
    </xf>
    <xf numFmtId="0" fontId="3" fillId="0" borderId="0" xfId="89" applyFont="1" applyFill="1" applyAlignment="1">
      <alignment horizontal="left"/>
      <protection/>
    </xf>
    <xf numFmtId="0" fontId="24" fillId="0" borderId="0" xfId="89" applyFont="1" applyFill="1" applyBorder="1" applyAlignment="1">
      <alignment horizontal="left" vertical="top"/>
      <protection/>
    </xf>
    <xf numFmtId="0" fontId="24" fillId="0" borderId="0" xfId="89" applyFont="1" applyFill="1" applyAlignment="1">
      <alignment horizontal="left"/>
      <protection/>
    </xf>
    <xf numFmtId="0" fontId="24" fillId="0" borderId="0" xfId="89" applyFont="1" applyFill="1" applyBorder="1" applyAlignment="1">
      <alignment horizontal="center" vertical="top" wrapText="1"/>
      <protection/>
    </xf>
  </cellXfs>
  <cellStyles count="92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2" xfId="87"/>
    <cellStyle name="Обычный 3" xfId="88"/>
    <cellStyle name="Обычный 4" xfId="89"/>
    <cellStyle name="Обычный 7 4" xfId="90"/>
    <cellStyle name="Плохой" xfId="91"/>
    <cellStyle name="Плохой 2" xfId="92"/>
    <cellStyle name="Пояснение" xfId="93"/>
    <cellStyle name="Пояснение 2" xfId="94"/>
    <cellStyle name="Примечание" xfId="95"/>
    <cellStyle name="Примечание 2" xfId="96"/>
    <cellStyle name="Percent" xfId="97"/>
    <cellStyle name="Связанная ячейка" xfId="98"/>
    <cellStyle name="Связанная ячейка 2" xfId="99"/>
    <cellStyle name="Текст предупреждения" xfId="100"/>
    <cellStyle name="Текст предупреждения 2" xfId="101"/>
    <cellStyle name="Comma" xfId="102"/>
    <cellStyle name="Comma [0]" xfId="103"/>
    <cellStyle name="Хороший" xfId="104"/>
    <cellStyle name="Хороший 2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zoomScale="85" zoomScaleNormal="85" zoomScalePageLayoutView="0" workbookViewId="0" topLeftCell="A1">
      <selection activeCell="C2" sqref="C1:C16384"/>
    </sheetView>
  </sheetViews>
  <sheetFormatPr defaultColWidth="9.140625" defaultRowHeight="15"/>
  <cols>
    <col min="1" max="1" width="9.140625" style="6" customWidth="1"/>
    <col min="2" max="2" width="30.00390625" style="6" customWidth="1"/>
    <col min="3" max="3" width="13.140625" style="6" customWidth="1"/>
    <col min="4" max="4" width="17.7109375" style="6" customWidth="1"/>
    <col min="5" max="5" width="16.28125" style="6" customWidth="1"/>
    <col min="6" max="6" width="8.00390625" style="7" customWidth="1"/>
    <col min="7" max="7" width="10.421875" style="6" customWidth="1"/>
    <col min="8" max="8" width="14.140625" style="6" customWidth="1"/>
    <col min="9" max="9" width="9.140625" style="6" customWidth="1"/>
    <col min="10" max="10" width="15.00390625" style="6" customWidth="1"/>
    <col min="11" max="11" width="9.140625" style="6" customWidth="1"/>
    <col min="12" max="12" width="11.28125" style="6" customWidth="1"/>
    <col min="13" max="16384" width="9.140625" style="6" customWidth="1"/>
  </cols>
  <sheetData>
    <row r="1" spans="1:12" s="4" customFormat="1" ht="14.25">
      <c r="A1" s="71" t="s">
        <v>55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</row>
    <row r="2" spans="1:12" s="4" customFormat="1" ht="14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s="4" customFormat="1" ht="14.25">
      <c r="A3" s="72" t="s">
        <v>52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</row>
    <row r="4" spans="1:12" s="4" customFormat="1" ht="14.25">
      <c r="A4" s="72" t="s">
        <v>50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</row>
    <row r="5" spans="1:12" s="21" customFormat="1" ht="14.25">
      <c r="A5" s="73" t="s">
        <v>16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</row>
    <row r="6" spans="1:12" s="4" customFormat="1" ht="13.5" thickBot="1">
      <c r="A6" s="1"/>
      <c r="B6" s="1"/>
      <c r="C6" s="2"/>
      <c r="D6" s="1"/>
      <c r="E6" s="1"/>
      <c r="F6" s="3"/>
      <c r="G6" s="1"/>
      <c r="H6" s="1"/>
      <c r="I6" s="1"/>
      <c r="J6" s="1"/>
      <c r="K6" s="1"/>
      <c r="L6" s="1"/>
    </row>
    <row r="7" spans="1:10" s="4" customFormat="1" ht="51.75" thickBot="1">
      <c r="A7" s="9" t="s">
        <v>0</v>
      </c>
      <c r="B7" s="9" t="s">
        <v>1</v>
      </c>
      <c r="C7" s="10" t="s">
        <v>2</v>
      </c>
      <c r="D7" s="11" t="s">
        <v>3</v>
      </c>
      <c r="E7" s="11" t="s">
        <v>4</v>
      </c>
      <c r="F7" s="12" t="s">
        <v>5</v>
      </c>
      <c r="G7" s="11" t="s">
        <v>6</v>
      </c>
      <c r="H7" s="11" t="s">
        <v>7</v>
      </c>
      <c r="I7" s="11" t="s">
        <v>8</v>
      </c>
      <c r="J7" s="13" t="s">
        <v>9</v>
      </c>
    </row>
    <row r="8" spans="1:10" s="5" customFormat="1" ht="33" customHeight="1">
      <c r="A8" s="14">
        <v>1</v>
      </c>
      <c r="B8" s="28" t="s">
        <v>30</v>
      </c>
      <c r="C8" s="15" t="s">
        <v>10</v>
      </c>
      <c r="D8" s="20" t="s">
        <v>14</v>
      </c>
      <c r="E8" s="19" t="s">
        <v>18</v>
      </c>
      <c r="F8" s="16" t="s">
        <v>20</v>
      </c>
      <c r="G8" s="23">
        <v>20</v>
      </c>
      <c r="H8" s="17">
        <v>500</v>
      </c>
      <c r="I8" s="17">
        <f>G8*100/H8</f>
        <v>4</v>
      </c>
      <c r="J8" s="18" t="s">
        <v>11</v>
      </c>
    </row>
    <row r="9" spans="1:10" s="5" customFormat="1" ht="33" customHeight="1">
      <c r="A9" s="14">
        <v>2</v>
      </c>
      <c r="B9" s="27" t="s">
        <v>31</v>
      </c>
      <c r="C9" s="15" t="s">
        <v>10</v>
      </c>
      <c r="D9" s="20" t="s">
        <v>14</v>
      </c>
      <c r="E9" s="19" t="s">
        <v>15</v>
      </c>
      <c r="F9" s="16" t="s">
        <v>19</v>
      </c>
      <c r="G9" s="23">
        <v>20</v>
      </c>
      <c r="H9" s="17">
        <v>500</v>
      </c>
      <c r="I9" s="17">
        <f>G9*100/H9</f>
        <v>4</v>
      </c>
      <c r="J9" s="18" t="s">
        <v>11</v>
      </c>
    </row>
    <row r="10" spans="1:10" s="5" customFormat="1" ht="33" customHeight="1">
      <c r="A10" s="14">
        <v>3</v>
      </c>
      <c r="B10" s="27" t="s">
        <v>32</v>
      </c>
      <c r="C10" s="15" t="s">
        <v>10</v>
      </c>
      <c r="D10" s="20" t="s">
        <v>14</v>
      </c>
      <c r="E10" s="19" t="s">
        <v>18</v>
      </c>
      <c r="F10" s="16" t="s">
        <v>20</v>
      </c>
      <c r="G10" s="23">
        <v>0</v>
      </c>
      <c r="H10" s="17">
        <v>500</v>
      </c>
      <c r="I10" s="17">
        <f>G10*100/H10</f>
        <v>0</v>
      </c>
      <c r="J10" s="18" t="s">
        <v>11</v>
      </c>
    </row>
    <row r="11" spans="1:10" s="5" customFormat="1" ht="33" customHeight="1">
      <c r="A11" s="14">
        <v>4</v>
      </c>
      <c r="B11" s="27" t="s">
        <v>33</v>
      </c>
      <c r="C11" s="15" t="s">
        <v>10</v>
      </c>
      <c r="D11" s="20" t="s">
        <v>14</v>
      </c>
      <c r="E11" s="19" t="s">
        <v>15</v>
      </c>
      <c r="F11" s="16" t="s">
        <v>21</v>
      </c>
      <c r="G11" s="23">
        <v>0</v>
      </c>
      <c r="H11" s="17">
        <v>500</v>
      </c>
      <c r="I11" s="17">
        <f>G11*100/H11</f>
        <v>0</v>
      </c>
      <c r="J11" s="18" t="s">
        <v>11</v>
      </c>
    </row>
    <row r="14" ht="12">
      <c r="G14" s="22"/>
    </row>
  </sheetData>
  <sheetProtection/>
  <mergeCells count="4">
    <mergeCell ref="A1:L1"/>
    <mergeCell ref="A3:L3"/>
    <mergeCell ref="A4:L4"/>
    <mergeCell ref="A5:L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3"/>
  <sheetViews>
    <sheetView zoomScalePageLayoutView="0" workbookViewId="0" topLeftCell="A1">
      <selection activeCell="C2" sqref="C1:C16384"/>
    </sheetView>
  </sheetViews>
  <sheetFormatPr defaultColWidth="9.140625" defaultRowHeight="15"/>
  <cols>
    <col min="1" max="1" width="9.140625" style="6" customWidth="1"/>
    <col min="2" max="2" width="30.00390625" style="6" customWidth="1"/>
    <col min="3" max="3" width="13.140625" style="6" customWidth="1"/>
    <col min="4" max="4" width="17.7109375" style="6" customWidth="1"/>
    <col min="5" max="5" width="16.28125" style="6" customWidth="1"/>
    <col min="6" max="6" width="8.00390625" style="7" customWidth="1"/>
    <col min="7" max="7" width="10.421875" style="6" customWidth="1"/>
    <col min="8" max="8" width="14.140625" style="6" customWidth="1"/>
    <col min="9" max="9" width="9.140625" style="6" customWidth="1"/>
    <col min="10" max="10" width="15.00390625" style="6" customWidth="1"/>
    <col min="11" max="11" width="9.140625" style="6" customWidth="1"/>
    <col min="12" max="12" width="11.28125" style="6" customWidth="1"/>
    <col min="13" max="16384" width="9.140625" style="6" customWidth="1"/>
  </cols>
  <sheetData>
    <row r="1" spans="1:12" s="4" customFormat="1" ht="14.25">
      <c r="A1" s="71" t="s">
        <v>54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</row>
    <row r="2" spans="1:12" s="4" customFormat="1" ht="14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s="4" customFormat="1" ht="14.25">
      <c r="A3" s="72" t="s">
        <v>51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</row>
    <row r="4" spans="1:12" s="4" customFormat="1" ht="14.25">
      <c r="A4" s="72" t="s">
        <v>50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</row>
    <row r="5" spans="1:12" s="21" customFormat="1" ht="14.25">
      <c r="A5" s="73" t="s">
        <v>16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</row>
    <row r="6" spans="1:12" s="4" customFormat="1" ht="13.5" thickBot="1">
      <c r="A6" s="1"/>
      <c r="B6" s="1"/>
      <c r="C6" s="2"/>
      <c r="D6" s="1"/>
      <c r="E6" s="1"/>
      <c r="F6" s="3"/>
      <c r="G6" s="1"/>
      <c r="H6" s="1"/>
      <c r="I6" s="1"/>
      <c r="J6" s="1"/>
      <c r="K6" s="1"/>
      <c r="L6" s="1"/>
    </row>
    <row r="7" spans="1:10" s="4" customFormat="1" ht="51.75" thickBot="1">
      <c r="A7" s="9" t="s">
        <v>0</v>
      </c>
      <c r="B7" s="9" t="s">
        <v>1</v>
      </c>
      <c r="C7" s="10" t="s">
        <v>2</v>
      </c>
      <c r="D7" s="11" t="s">
        <v>3</v>
      </c>
      <c r="E7" s="11" t="s">
        <v>4</v>
      </c>
      <c r="F7" s="12" t="s">
        <v>5</v>
      </c>
      <c r="G7" s="47" t="s">
        <v>6</v>
      </c>
      <c r="H7" s="11" t="s">
        <v>7</v>
      </c>
      <c r="I7" s="11" t="s">
        <v>8</v>
      </c>
      <c r="J7" s="13" t="s">
        <v>9</v>
      </c>
    </row>
    <row r="8" spans="1:10" s="5" customFormat="1" ht="33" customHeight="1">
      <c r="A8" s="14">
        <v>1</v>
      </c>
      <c r="B8" s="28" t="s">
        <v>34</v>
      </c>
      <c r="C8" s="15" t="s">
        <v>10</v>
      </c>
      <c r="D8" s="20" t="s">
        <v>14</v>
      </c>
      <c r="E8" s="19" t="s">
        <v>15</v>
      </c>
      <c r="F8" s="16" t="s">
        <v>29</v>
      </c>
      <c r="G8" s="27">
        <v>167</v>
      </c>
      <c r="H8" s="17">
        <v>500</v>
      </c>
      <c r="I8" s="17">
        <f aca="true" t="shared" si="0" ref="I8:I13">G8/H8*100</f>
        <v>33.4</v>
      </c>
      <c r="J8" s="18" t="s">
        <v>11</v>
      </c>
    </row>
    <row r="9" spans="1:10" s="5" customFormat="1" ht="33" customHeight="1">
      <c r="A9" s="14">
        <v>2</v>
      </c>
      <c r="B9" s="27" t="s">
        <v>35</v>
      </c>
      <c r="C9" s="15" t="s">
        <v>10</v>
      </c>
      <c r="D9" s="20" t="s">
        <v>14</v>
      </c>
      <c r="E9" s="19" t="s">
        <v>18</v>
      </c>
      <c r="F9" s="16" t="s">
        <v>22</v>
      </c>
      <c r="G9" s="27">
        <v>90</v>
      </c>
      <c r="H9" s="17">
        <v>500</v>
      </c>
      <c r="I9" s="17">
        <f t="shared" si="0"/>
        <v>18</v>
      </c>
      <c r="J9" s="18" t="s">
        <v>11</v>
      </c>
    </row>
    <row r="10" spans="1:10" s="5" customFormat="1" ht="33" customHeight="1">
      <c r="A10" s="14">
        <v>3</v>
      </c>
      <c r="B10" s="27" t="s">
        <v>36</v>
      </c>
      <c r="C10" s="15" t="s">
        <v>10</v>
      </c>
      <c r="D10" s="20" t="s">
        <v>14</v>
      </c>
      <c r="E10" s="19" t="s">
        <v>18</v>
      </c>
      <c r="F10" s="16" t="s">
        <v>22</v>
      </c>
      <c r="G10" s="27">
        <v>90</v>
      </c>
      <c r="H10" s="17">
        <v>500</v>
      </c>
      <c r="I10" s="17">
        <f t="shared" si="0"/>
        <v>18</v>
      </c>
      <c r="J10" s="18" t="s">
        <v>11</v>
      </c>
    </row>
    <row r="11" spans="1:10" s="5" customFormat="1" ht="33" customHeight="1">
      <c r="A11" s="14">
        <v>4</v>
      </c>
      <c r="B11" s="27" t="s">
        <v>37</v>
      </c>
      <c r="C11" s="15" t="s">
        <v>10</v>
      </c>
      <c r="D11" s="20" t="s">
        <v>14</v>
      </c>
      <c r="E11" s="19" t="s">
        <v>18</v>
      </c>
      <c r="F11" s="16" t="s">
        <v>23</v>
      </c>
      <c r="G11" s="27">
        <v>70</v>
      </c>
      <c r="H11" s="17">
        <v>500</v>
      </c>
      <c r="I11" s="17">
        <f t="shared" si="0"/>
        <v>14.000000000000002</v>
      </c>
      <c r="J11" s="18" t="s">
        <v>11</v>
      </c>
    </row>
    <row r="12" spans="1:10" s="5" customFormat="1" ht="33" customHeight="1">
      <c r="A12" s="14">
        <v>5</v>
      </c>
      <c r="B12" s="27" t="s">
        <v>38</v>
      </c>
      <c r="C12" s="15" t="s">
        <v>10</v>
      </c>
      <c r="D12" s="20" t="s">
        <v>14</v>
      </c>
      <c r="E12" s="19" t="s">
        <v>18</v>
      </c>
      <c r="F12" s="16" t="s">
        <v>23</v>
      </c>
      <c r="G12" s="27">
        <v>70</v>
      </c>
      <c r="H12" s="17">
        <v>500</v>
      </c>
      <c r="I12" s="17">
        <f t="shared" si="0"/>
        <v>14.000000000000002</v>
      </c>
      <c r="J12" s="18" t="s">
        <v>11</v>
      </c>
    </row>
    <row r="13" spans="1:10" s="5" customFormat="1" ht="33" customHeight="1">
      <c r="A13" s="14">
        <v>6</v>
      </c>
      <c r="B13" s="27" t="s">
        <v>39</v>
      </c>
      <c r="C13" s="15" t="s">
        <v>10</v>
      </c>
      <c r="D13" s="20" t="s">
        <v>14</v>
      </c>
      <c r="E13" s="19" t="s">
        <v>15</v>
      </c>
      <c r="F13" s="16" t="s">
        <v>29</v>
      </c>
      <c r="G13" s="27">
        <v>28</v>
      </c>
      <c r="H13" s="17">
        <v>500</v>
      </c>
      <c r="I13" s="17">
        <f t="shared" si="0"/>
        <v>5.6000000000000005</v>
      </c>
      <c r="J13" s="18" t="s">
        <v>11</v>
      </c>
    </row>
  </sheetData>
  <sheetProtection/>
  <mergeCells count="4">
    <mergeCell ref="A1:L1"/>
    <mergeCell ref="A3:L3"/>
    <mergeCell ref="A4:L4"/>
    <mergeCell ref="A5:L5"/>
  </mergeCells>
  <printOptions/>
  <pageMargins left="0.7" right="0.7" top="0.75" bottom="0.75" header="0.3" footer="0.3"/>
  <pageSetup horizontalDpi="150" verticalDpi="15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9"/>
  <sheetViews>
    <sheetView zoomScale="70" zoomScaleNormal="70" zoomScalePageLayoutView="0" workbookViewId="0" topLeftCell="A1">
      <selection activeCell="C2" sqref="C1:C16384"/>
    </sheetView>
  </sheetViews>
  <sheetFormatPr defaultColWidth="9.140625" defaultRowHeight="15"/>
  <cols>
    <col min="1" max="1" width="9.140625" style="6" customWidth="1"/>
    <col min="2" max="2" width="30.00390625" style="6" customWidth="1"/>
    <col min="3" max="3" width="13.140625" style="6" customWidth="1"/>
    <col min="4" max="4" width="17.7109375" style="6" customWidth="1"/>
    <col min="5" max="5" width="16.28125" style="6" customWidth="1"/>
    <col min="6" max="6" width="8.00390625" style="7" customWidth="1"/>
    <col min="7" max="7" width="10.421875" style="6" customWidth="1"/>
    <col min="8" max="8" width="14.140625" style="6" customWidth="1"/>
    <col min="9" max="9" width="9.140625" style="6" customWidth="1"/>
    <col min="10" max="10" width="15.00390625" style="6" customWidth="1"/>
    <col min="11" max="11" width="9.140625" style="6" customWidth="1"/>
    <col min="12" max="12" width="11.28125" style="6" customWidth="1"/>
    <col min="13" max="16384" width="9.140625" style="6" customWidth="1"/>
  </cols>
  <sheetData>
    <row r="1" spans="1:12" s="4" customFormat="1" ht="14.25">
      <c r="A1" s="71" t="s">
        <v>53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</row>
    <row r="2" spans="1:12" s="4" customFormat="1" ht="14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s="4" customFormat="1" ht="14.25">
      <c r="A3" s="72" t="s">
        <v>17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</row>
    <row r="4" spans="1:12" s="4" customFormat="1" ht="14.25">
      <c r="A4" s="72" t="s">
        <v>50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</row>
    <row r="5" spans="1:12" s="21" customFormat="1" ht="14.25">
      <c r="A5" s="73" t="s">
        <v>16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</row>
    <row r="6" spans="1:12" s="4" customFormat="1" ht="15" thickBot="1">
      <c r="A6" s="73"/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</row>
    <row r="7" spans="1:10" s="4" customFormat="1" ht="51.75" thickBot="1">
      <c r="A7" s="9" t="s">
        <v>0</v>
      </c>
      <c r="B7" s="9" t="s">
        <v>1</v>
      </c>
      <c r="C7" s="10" t="s">
        <v>2</v>
      </c>
      <c r="D7" s="11" t="s">
        <v>3</v>
      </c>
      <c r="E7" s="11" t="s">
        <v>4</v>
      </c>
      <c r="F7" s="12" t="s">
        <v>5</v>
      </c>
      <c r="G7" s="47" t="s">
        <v>6</v>
      </c>
      <c r="H7" s="11" t="s">
        <v>7</v>
      </c>
      <c r="I7" s="11" t="s">
        <v>8</v>
      </c>
      <c r="J7" s="13" t="s">
        <v>9</v>
      </c>
    </row>
    <row r="8" spans="1:10" s="5" customFormat="1" ht="33" customHeight="1">
      <c r="A8" s="14">
        <v>1</v>
      </c>
      <c r="B8" s="28" t="s">
        <v>40</v>
      </c>
      <c r="C8" s="15" t="s">
        <v>10</v>
      </c>
      <c r="D8" s="20" t="s">
        <v>14</v>
      </c>
      <c r="E8" s="19" t="s">
        <v>18</v>
      </c>
      <c r="F8" s="16" t="s">
        <v>24</v>
      </c>
      <c r="G8" s="70">
        <v>206</v>
      </c>
      <c r="H8" s="17">
        <v>500</v>
      </c>
      <c r="I8" s="17">
        <f>G8/H8*100</f>
        <v>41.199999999999996</v>
      </c>
      <c r="J8" s="18" t="s">
        <v>11</v>
      </c>
    </row>
    <row r="9" spans="1:10" s="5" customFormat="1" ht="33" customHeight="1">
      <c r="A9" s="14">
        <v>2</v>
      </c>
      <c r="B9" s="27" t="s">
        <v>41</v>
      </c>
      <c r="C9" s="15" t="s">
        <v>10</v>
      </c>
      <c r="D9" s="20" t="s">
        <v>14</v>
      </c>
      <c r="E9" s="19" t="s">
        <v>18</v>
      </c>
      <c r="F9" s="16" t="s">
        <v>24</v>
      </c>
      <c r="G9" s="70">
        <v>186</v>
      </c>
      <c r="H9" s="17">
        <v>500</v>
      </c>
      <c r="I9" s="17">
        <f aca="true" t="shared" si="0" ref="I9:I17">G9/H9*100</f>
        <v>37.2</v>
      </c>
      <c r="J9" s="18" t="s">
        <v>11</v>
      </c>
    </row>
    <row r="10" spans="1:10" s="5" customFormat="1" ht="33" customHeight="1">
      <c r="A10" s="14">
        <v>3</v>
      </c>
      <c r="B10" s="27" t="s">
        <v>42</v>
      </c>
      <c r="C10" s="15" t="s">
        <v>10</v>
      </c>
      <c r="D10" s="20" t="s">
        <v>14</v>
      </c>
      <c r="E10" s="19" t="s">
        <v>18</v>
      </c>
      <c r="F10" s="16" t="s">
        <v>24</v>
      </c>
      <c r="G10" s="70">
        <v>150</v>
      </c>
      <c r="H10" s="17">
        <v>500</v>
      </c>
      <c r="I10" s="17">
        <f t="shared" si="0"/>
        <v>30</v>
      </c>
      <c r="J10" s="18" t="s">
        <v>11</v>
      </c>
    </row>
    <row r="11" spans="1:10" s="5" customFormat="1" ht="33" customHeight="1">
      <c r="A11" s="14">
        <v>4</v>
      </c>
      <c r="B11" s="27" t="s">
        <v>43</v>
      </c>
      <c r="C11" s="15" t="s">
        <v>10</v>
      </c>
      <c r="D11" s="20" t="s">
        <v>14</v>
      </c>
      <c r="E11" s="19" t="s">
        <v>18</v>
      </c>
      <c r="F11" s="16" t="s">
        <v>25</v>
      </c>
      <c r="G11" s="70">
        <v>130</v>
      </c>
      <c r="H11" s="17">
        <v>500</v>
      </c>
      <c r="I11" s="17">
        <f t="shared" si="0"/>
        <v>26</v>
      </c>
      <c r="J11" s="18" t="s">
        <v>11</v>
      </c>
    </row>
    <row r="12" spans="1:10" s="5" customFormat="1" ht="33" customHeight="1">
      <c r="A12" s="14">
        <v>5</v>
      </c>
      <c r="B12" s="27" t="s">
        <v>44</v>
      </c>
      <c r="C12" s="15" t="s">
        <v>10</v>
      </c>
      <c r="D12" s="20" t="s">
        <v>14</v>
      </c>
      <c r="E12" s="19" t="s">
        <v>18</v>
      </c>
      <c r="F12" s="16" t="s">
        <v>24</v>
      </c>
      <c r="G12" s="70">
        <v>112</v>
      </c>
      <c r="H12" s="17">
        <v>500</v>
      </c>
      <c r="I12" s="17">
        <f t="shared" si="0"/>
        <v>22.400000000000002</v>
      </c>
      <c r="J12" s="18" t="s">
        <v>11</v>
      </c>
    </row>
    <row r="13" spans="1:10" s="5" customFormat="1" ht="33" customHeight="1">
      <c r="A13" s="14">
        <v>6</v>
      </c>
      <c r="B13" s="27" t="s">
        <v>45</v>
      </c>
      <c r="C13" s="15" t="s">
        <v>10</v>
      </c>
      <c r="D13" s="20" t="s">
        <v>14</v>
      </c>
      <c r="E13" s="19" t="s">
        <v>18</v>
      </c>
      <c r="F13" s="16" t="s">
        <v>24</v>
      </c>
      <c r="G13" s="70">
        <v>70</v>
      </c>
      <c r="H13" s="17">
        <v>500</v>
      </c>
      <c r="I13" s="17">
        <f t="shared" si="0"/>
        <v>14.000000000000002</v>
      </c>
      <c r="J13" s="18" t="s">
        <v>11</v>
      </c>
    </row>
    <row r="14" spans="1:10" s="5" customFormat="1" ht="33" customHeight="1">
      <c r="A14" s="14">
        <v>7</v>
      </c>
      <c r="B14" s="27" t="s">
        <v>46</v>
      </c>
      <c r="C14" s="15" t="s">
        <v>10</v>
      </c>
      <c r="D14" s="20" t="s">
        <v>14</v>
      </c>
      <c r="E14" s="19" t="s">
        <v>15</v>
      </c>
      <c r="F14" s="16" t="s">
        <v>25</v>
      </c>
      <c r="G14" s="70">
        <v>66</v>
      </c>
      <c r="H14" s="17">
        <v>500</v>
      </c>
      <c r="I14" s="17">
        <f t="shared" si="0"/>
        <v>13.200000000000001</v>
      </c>
      <c r="J14" s="18" t="s">
        <v>11</v>
      </c>
    </row>
    <row r="15" spans="1:10" s="5" customFormat="1" ht="33" customHeight="1">
      <c r="A15" s="14">
        <v>8</v>
      </c>
      <c r="B15" s="27" t="s">
        <v>47</v>
      </c>
      <c r="C15" s="15" t="s">
        <v>10</v>
      </c>
      <c r="D15" s="20" t="s">
        <v>14</v>
      </c>
      <c r="E15" s="19" t="s">
        <v>18</v>
      </c>
      <c r="F15" s="16" t="s">
        <v>24</v>
      </c>
      <c r="G15" s="70">
        <v>60</v>
      </c>
      <c r="H15" s="17">
        <v>500</v>
      </c>
      <c r="I15" s="17">
        <f t="shared" si="0"/>
        <v>12</v>
      </c>
      <c r="J15" s="18" t="s">
        <v>11</v>
      </c>
    </row>
    <row r="16" spans="1:10" s="5" customFormat="1" ht="33" customHeight="1">
      <c r="A16" s="14">
        <v>9</v>
      </c>
      <c r="B16" s="27" t="s">
        <v>48</v>
      </c>
      <c r="C16" s="15" t="s">
        <v>10</v>
      </c>
      <c r="D16" s="20" t="s">
        <v>14</v>
      </c>
      <c r="E16" s="19" t="s">
        <v>18</v>
      </c>
      <c r="F16" s="16" t="s">
        <v>24</v>
      </c>
      <c r="G16" s="70">
        <v>60</v>
      </c>
      <c r="H16" s="17">
        <v>500</v>
      </c>
      <c r="I16" s="17">
        <f t="shared" si="0"/>
        <v>12</v>
      </c>
      <c r="J16" s="18" t="s">
        <v>11</v>
      </c>
    </row>
    <row r="17" spans="1:10" s="5" customFormat="1" ht="33" customHeight="1">
      <c r="A17" s="14">
        <v>10</v>
      </c>
      <c r="B17" s="27" t="s">
        <v>49</v>
      </c>
      <c r="C17" s="15" t="s">
        <v>10</v>
      </c>
      <c r="D17" s="20" t="s">
        <v>14</v>
      </c>
      <c r="E17" s="19" t="s">
        <v>15</v>
      </c>
      <c r="F17" s="16" t="s">
        <v>25</v>
      </c>
      <c r="G17" s="70">
        <v>56</v>
      </c>
      <c r="H17" s="17">
        <v>500</v>
      </c>
      <c r="I17" s="17">
        <f t="shared" si="0"/>
        <v>11.200000000000001</v>
      </c>
      <c r="J17" s="18" t="s">
        <v>11</v>
      </c>
    </row>
    <row r="18" ht="12">
      <c r="G18" s="24"/>
    </row>
    <row r="19" ht="12">
      <c r="G19" s="24"/>
    </row>
  </sheetData>
  <sheetProtection/>
  <mergeCells count="5">
    <mergeCell ref="A1:L1"/>
    <mergeCell ref="A3:L3"/>
    <mergeCell ref="A4:L4"/>
    <mergeCell ref="A5:L5"/>
    <mergeCell ref="A6:L6"/>
  </mergeCells>
  <printOptions/>
  <pageMargins left="0.7" right="0.7" top="0.75" bottom="0.75" header="0.3" footer="0.3"/>
  <pageSetup horizontalDpi="150" verticalDpi="15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4"/>
  <sheetViews>
    <sheetView zoomScale="70" zoomScaleNormal="70" zoomScalePageLayoutView="0" workbookViewId="0" topLeftCell="A1">
      <selection activeCell="C2" sqref="C1:C16384"/>
    </sheetView>
  </sheetViews>
  <sheetFormatPr defaultColWidth="9.140625" defaultRowHeight="15"/>
  <cols>
    <col min="1" max="1" width="9.140625" style="6" customWidth="1"/>
    <col min="2" max="2" width="31.8515625" style="6" customWidth="1"/>
    <col min="3" max="3" width="18.28125" style="6" customWidth="1"/>
    <col min="4" max="4" width="22.28125" style="6" customWidth="1"/>
    <col min="5" max="5" width="17.421875" style="6" customWidth="1"/>
    <col min="6" max="6" width="8.00390625" style="7" customWidth="1"/>
    <col min="7" max="7" width="9.57421875" style="6" customWidth="1"/>
    <col min="8" max="8" width="14.421875" style="6" customWidth="1"/>
    <col min="9" max="9" width="15.421875" style="6" customWidth="1"/>
    <col min="10" max="10" width="19.28125" style="6" customWidth="1"/>
    <col min="11" max="11" width="9.140625" style="6" customWidth="1"/>
    <col min="12" max="12" width="11.28125" style="6" customWidth="1"/>
    <col min="13" max="16384" width="9.140625" style="6" customWidth="1"/>
  </cols>
  <sheetData>
    <row r="1" spans="1:12" s="4" customFormat="1" ht="21" customHeight="1">
      <c r="A1" s="76" t="s">
        <v>62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30"/>
    </row>
    <row r="2" spans="1:12" s="4" customFormat="1" ht="15.7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2" s="4" customFormat="1" ht="15.75">
      <c r="A3" s="74" t="s">
        <v>61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</row>
    <row r="4" spans="1:12" s="4" customFormat="1" ht="15.75">
      <c r="A4" s="74" t="s">
        <v>50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</row>
    <row r="5" spans="1:12" s="21" customFormat="1" ht="15.75">
      <c r="A5" s="75" t="s">
        <v>16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</row>
    <row r="6" spans="1:12" s="4" customFormat="1" ht="16.5" thickBot="1">
      <c r="A6" s="31"/>
      <c r="B6" s="31"/>
      <c r="C6" s="32"/>
      <c r="D6" s="31"/>
      <c r="E6" s="31"/>
      <c r="F6" s="33"/>
      <c r="G6" s="31"/>
      <c r="H6" s="31"/>
      <c r="I6" s="31"/>
      <c r="J6" s="31"/>
      <c r="K6" s="31"/>
      <c r="L6" s="31"/>
    </row>
    <row r="7" spans="1:12" s="4" customFormat="1" ht="63.75" thickBot="1">
      <c r="A7" s="34" t="s">
        <v>0</v>
      </c>
      <c r="B7" s="34" t="s">
        <v>1</v>
      </c>
      <c r="C7" s="35" t="s">
        <v>2</v>
      </c>
      <c r="D7" s="36" t="s">
        <v>3</v>
      </c>
      <c r="E7" s="36" t="s">
        <v>4</v>
      </c>
      <c r="F7" s="37" t="s">
        <v>5</v>
      </c>
      <c r="G7" s="36" t="s">
        <v>6</v>
      </c>
      <c r="H7" s="36" t="s">
        <v>7</v>
      </c>
      <c r="I7" s="36" t="s">
        <v>8</v>
      </c>
      <c r="J7" s="38" t="s">
        <v>9</v>
      </c>
      <c r="K7" s="30"/>
      <c r="L7" s="30"/>
    </row>
    <row r="8" spans="1:12" s="5" customFormat="1" ht="38.25" customHeight="1">
      <c r="A8" s="39">
        <v>1</v>
      </c>
      <c r="B8" s="48" t="s">
        <v>56</v>
      </c>
      <c r="C8" s="40" t="s">
        <v>10</v>
      </c>
      <c r="D8" s="41" t="s">
        <v>14</v>
      </c>
      <c r="E8" s="42" t="s">
        <v>15</v>
      </c>
      <c r="F8" s="43" t="s">
        <v>27</v>
      </c>
      <c r="G8" s="68">
        <v>196</v>
      </c>
      <c r="H8" s="44">
        <v>500</v>
      </c>
      <c r="I8" s="44">
        <f>G8/H8*100</f>
        <v>39.2</v>
      </c>
      <c r="J8" s="45" t="s">
        <v>11</v>
      </c>
      <c r="K8" s="46"/>
      <c r="L8" s="46"/>
    </row>
    <row r="9" spans="1:12" s="5" customFormat="1" ht="37.5" customHeight="1">
      <c r="A9" s="39">
        <v>2</v>
      </c>
      <c r="B9" s="49" t="s">
        <v>57</v>
      </c>
      <c r="C9" s="40" t="s">
        <v>10</v>
      </c>
      <c r="D9" s="41" t="s">
        <v>14</v>
      </c>
      <c r="E9" s="42" t="s">
        <v>15</v>
      </c>
      <c r="F9" s="43" t="s">
        <v>26</v>
      </c>
      <c r="G9" s="69">
        <v>120</v>
      </c>
      <c r="H9" s="44">
        <v>500</v>
      </c>
      <c r="I9" s="44">
        <f>G9/H9*100</f>
        <v>24</v>
      </c>
      <c r="J9" s="45" t="s">
        <v>11</v>
      </c>
      <c r="K9" s="46"/>
      <c r="L9" s="46"/>
    </row>
    <row r="10" spans="1:12" s="5" customFormat="1" ht="33" customHeight="1">
      <c r="A10" s="39">
        <v>3</v>
      </c>
      <c r="B10" s="49" t="s">
        <v>58</v>
      </c>
      <c r="C10" s="40" t="s">
        <v>10</v>
      </c>
      <c r="D10" s="41" t="s">
        <v>14</v>
      </c>
      <c r="E10" s="19" t="s">
        <v>18</v>
      </c>
      <c r="F10" s="43" t="s">
        <v>26</v>
      </c>
      <c r="G10" s="69">
        <v>120</v>
      </c>
      <c r="H10" s="44">
        <v>500</v>
      </c>
      <c r="I10" s="44">
        <f>G10/H10*100</f>
        <v>24</v>
      </c>
      <c r="J10" s="45" t="s">
        <v>11</v>
      </c>
      <c r="K10" s="46"/>
      <c r="L10" s="46"/>
    </row>
    <row r="11" spans="1:12" s="5" customFormat="1" ht="51.75" customHeight="1">
      <c r="A11" s="39">
        <v>4</v>
      </c>
      <c r="B11" s="49" t="s">
        <v>59</v>
      </c>
      <c r="C11" s="40" t="s">
        <v>10</v>
      </c>
      <c r="D11" s="41" t="s">
        <v>14</v>
      </c>
      <c r="E11" s="42" t="s">
        <v>15</v>
      </c>
      <c r="F11" s="43" t="s">
        <v>27</v>
      </c>
      <c r="G11" s="69">
        <v>110</v>
      </c>
      <c r="H11" s="44">
        <v>500</v>
      </c>
      <c r="I11" s="44">
        <f>G11/H11*100</f>
        <v>22</v>
      </c>
      <c r="J11" s="45" t="s">
        <v>11</v>
      </c>
      <c r="K11" s="46"/>
      <c r="L11" s="46"/>
    </row>
    <row r="12" spans="1:12" s="5" customFormat="1" ht="39.75" customHeight="1">
      <c r="A12" s="39">
        <v>5</v>
      </c>
      <c r="B12" s="49" t="s">
        <v>60</v>
      </c>
      <c r="C12" s="40" t="s">
        <v>10</v>
      </c>
      <c r="D12" s="41" t="s">
        <v>14</v>
      </c>
      <c r="E12" s="19" t="s">
        <v>18</v>
      </c>
      <c r="F12" s="43" t="s">
        <v>26</v>
      </c>
      <c r="G12" s="69">
        <v>20</v>
      </c>
      <c r="H12" s="44">
        <v>500</v>
      </c>
      <c r="I12" s="44">
        <f>G12/H12*100</f>
        <v>4</v>
      </c>
      <c r="J12" s="45" t="s">
        <v>11</v>
      </c>
      <c r="K12" s="46"/>
      <c r="L12" s="46"/>
    </row>
    <row r="14" ht="12">
      <c r="G14" s="26"/>
    </row>
  </sheetData>
  <sheetProtection/>
  <mergeCells count="4">
    <mergeCell ref="A3:L3"/>
    <mergeCell ref="A4:L4"/>
    <mergeCell ref="A5:L5"/>
    <mergeCell ref="A1:K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3"/>
  <sheetViews>
    <sheetView zoomScalePageLayoutView="0" workbookViewId="0" topLeftCell="A1">
      <selection activeCell="C2" sqref="C1:C16384"/>
    </sheetView>
  </sheetViews>
  <sheetFormatPr defaultColWidth="9.140625" defaultRowHeight="15"/>
  <cols>
    <col min="1" max="1" width="9.140625" style="6" customWidth="1"/>
    <col min="2" max="2" width="26.57421875" style="6" customWidth="1"/>
    <col min="3" max="3" width="13.140625" style="6" customWidth="1"/>
    <col min="4" max="4" width="18.57421875" style="6" customWidth="1"/>
    <col min="5" max="5" width="17.421875" style="6" customWidth="1"/>
    <col min="6" max="6" width="8.00390625" style="7" customWidth="1"/>
    <col min="7" max="7" width="9.57421875" style="6" customWidth="1"/>
    <col min="8" max="8" width="14.421875" style="6" customWidth="1"/>
    <col min="9" max="9" width="15.421875" style="6" customWidth="1"/>
    <col min="10" max="10" width="19.28125" style="6" customWidth="1"/>
    <col min="11" max="11" width="9.140625" style="6" customWidth="1"/>
    <col min="12" max="12" width="11.28125" style="6" customWidth="1"/>
    <col min="13" max="16384" width="9.140625" style="6" customWidth="1"/>
  </cols>
  <sheetData>
    <row r="1" spans="1:11" s="4" customFormat="1" ht="14.25">
      <c r="A1" s="71" t="s">
        <v>67</v>
      </c>
      <c r="B1" s="71"/>
      <c r="C1" s="71"/>
      <c r="D1" s="71"/>
      <c r="E1" s="71"/>
      <c r="F1" s="71"/>
      <c r="G1" s="71"/>
      <c r="H1" s="71"/>
      <c r="I1" s="71"/>
      <c r="J1" s="71"/>
      <c r="K1" s="71"/>
    </row>
    <row r="2" spans="1:12" s="4" customFormat="1" ht="14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s="4" customFormat="1" ht="14.25">
      <c r="A3" s="72" t="s">
        <v>66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</row>
    <row r="4" spans="1:12" s="4" customFormat="1" ht="14.25">
      <c r="A4" s="72" t="s">
        <v>50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</row>
    <row r="5" spans="1:12" s="21" customFormat="1" ht="14.25">
      <c r="A5" s="73" t="s">
        <v>16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</row>
    <row r="6" spans="1:12" s="4" customFormat="1" ht="13.5" thickBot="1">
      <c r="A6" s="1"/>
      <c r="B6" s="1"/>
      <c r="C6" s="2"/>
      <c r="D6" s="1"/>
      <c r="E6" s="1"/>
      <c r="F6" s="3"/>
      <c r="G6" s="1"/>
      <c r="H6" s="1"/>
      <c r="I6" s="1"/>
      <c r="J6" s="1"/>
      <c r="K6" s="1"/>
      <c r="L6" s="1"/>
    </row>
    <row r="7" spans="1:10" s="4" customFormat="1" ht="51.75" thickBot="1">
      <c r="A7" s="9" t="s">
        <v>0</v>
      </c>
      <c r="B7" s="9" t="s">
        <v>1</v>
      </c>
      <c r="C7" s="10" t="s">
        <v>2</v>
      </c>
      <c r="D7" s="11" t="s">
        <v>3</v>
      </c>
      <c r="E7" s="11" t="s">
        <v>4</v>
      </c>
      <c r="F7" s="12" t="s">
        <v>5</v>
      </c>
      <c r="G7" s="11" t="s">
        <v>6</v>
      </c>
      <c r="H7" s="11" t="s">
        <v>7</v>
      </c>
      <c r="I7" s="11" t="s">
        <v>8</v>
      </c>
      <c r="J7" s="13" t="s">
        <v>9</v>
      </c>
    </row>
    <row r="8" spans="1:10" s="5" customFormat="1" ht="33" customHeight="1">
      <c r="A8" s="14">
        <v>1</v>
      </c>
      <c r="B8" s="28" t="s">
        <v>63</v>
      </c>
      <c r="C8" s="15" t="s">
        <v>10</v>
      </c>
      <c r="D8" s="20" t="s">
        <v>14</v>
      </c>
      <c r="E8" s="19" t="s">
        <v>18</v>
      </c>
      <c r="F8" s="16" t="s">
        <v>28</v>
      </c>
      <c r="G8" s="25">
        <v>0</v>
      </c>
      <c r="H8" s="17">
        <v>500</v>
      </c>
      <c r="I8" s="17">
        <f>G8/H8*100</f>
        <v>0</v>
      </c>
      <c r="J8" s="18" t="s">
        <v>11</v>
      </c>
    </row>
    <row r="9" spans="1:10" s="5" customFormat="1" ht="33" customHeight="1">
      <c r="A9" s="14">
        <v>2</v>
      </c>
      <c r="B9" s="27" t="s">
        <v>64</v>
      </c>
      <c r="C9" s="15" t="s">
        <v>10</v>
      </c>
      <c r="D9" s="20" t="s">
        <v>14</v>
      </c>
      <c r="E9" s="19" t="s">
        <v>18</v>
      </c>
      <c r="F9" s="16" t="s">
        <v>28</v>
      </c>
      <c r="G9" s="25">
        <v>0</v>
      </c>
      <c r="H9" s="17">
        <v>500</v>
      </c>
      <c r="I9" s="17">
        <f>G9/H9*100</f>
        <v>0</v>
      </c>
      <c r="J9" s="18" t="s">
        <v>11</v>
      </c>
    </row>
    <row r="10" spans="1:10" s="5" customFormat="1" ht="33" customHeight="1">
      <c r="A10" s="14">
        <v>3</v>
      </c>
      <c r="B10" s="27" t="s">
        <v>65</v>
      </c>
      <c r="C10" s="15" t="s">
        <v>10</v>
      </c>
      <c r="D10" s="20" t="s">
        <v>14</v>
      </c>
      <c r="E10" s="19" t="s">
        <v>18</v>
      </c>
      <c r="F10" s="16" t="s">
        <v>28</v>
      </c>
      <c r="G10" s="25">
        <v>0</v>
      </c>
      <c r="H10" s="17">
        <v>500</v>
      </c>
      <c r="I10" s="17">
        <f>G10/H10*100</f>
        <v>0</v>
      </c>
      <c r="J10" s="18" t="s">
        <v>11</v>
      </c>
    </row>
    <row r="12" ht="12">
      <c r="G12" s="26"/>
    </row>
    <row r="13" ht="12">
      <c r="G13" s="26"/>
    </row>
  </sheetData>
  <sheetProtection/>
  <mergeCells count="4">
    <mergeCell ref="A3:L3"/>
    <mergeCell ref="A4:L4"/>
    <mergeCell ref="A5:L5"/>
    <mergeCell ref="A1:K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5"/>
  <sheetViews>
    <sheetView zoomScalePageLayoutView="0" workbookViewId="0" topLeftCell="A1">
      <selection activeCell="C2" sqref="C1:C16384"/>
    </sheetView>
  </sheetViews>
  <sheetFormatPr defaultColWidth="9.140625" defaultRowHeight="15"/>
  <cols>
    <col min="1" max="1" width="9.140625" style="6" customWidth="1"/>
    <col min="2" max="2" width="30.00390625" style="6" customWidth="1"/>
    <col min="3" max="3" width="13.140625" style="6" customWidth="1"/>
    <col min="4" max="4" width="17.7109375" style="6" customWidth="1"/>
    <col min="5" max="5" width="16.28125" style="6" customWidth="1"/>
    <col min="6" max="6" width="8.00390625" style="7" customWidth="1"/>
    <col min="7" max="7" width="10.421875" style="6" customWidth="1"/>
    <col min="8" max="8" width="14.140625" style="6" customWidth="1"/>
    <col min="9" max="9" width="9.140625" style="6" customWidth="1"/>
    <col min="10" max="10" width="15.00390625" style="6" customWidth="1"/>
    <col min="11" max="11" width="9.140625" style="6" customWidth="1"/>
    <col min="12" max="12" width="11.28125" style="6" customWidth="1"/>
    <col min="13" max="16384" width="9.140625" style="6" customWidth="1"/>
  </cols>
  <sheetData>
    <row r="1" spans="1:12" s="4" customFormat="1" ht="14.25">
      <c r="A1" s="71" t="s">
        <v>68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</row>
    <row r="2" spans="1:12" s="4" customFormat="1" ht="14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s="4" customFormat="1" ht="14.25">
      <c r="A3" s="72" t="s">
        <v>77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</row>
    <row r="4" spans="1:12" s="4" customFormat="1" ht="14.25">
      <c r="A4" s="72" t="s">
        <v>50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</row>
    <row r="5" spans="1:12" s="21" customFormat="1" ht="14.25">
      <c r="A5" s="73" t="s">
        <v>16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</row>
    <row r="6" spans="1:12" s="4" customFormat="1" ht="13.5" thickBot="1">
      <c r="A6" s="1"/>
      <c r="B6" s="1"/>
      <c r="C6" s="2"/>
      <c r="D6" s="1"/>
      <c r="E6" s="1"/>
      <c r="F6" s="3"/>
      <c r="G6" s="1"/>
      <c r="H6" s="1"/>
      <c r="I6" s="1"/>
      <c r="J6" s="1"/>
      <c r="K6" s="1"/>
      <c r="L6" s="1"/>
    </row>
    <row r="7" spans="1:10" s="4" customFormat="1" ht="51.75" thickBot="1">
      <c r="A7" s="9" t="s">
        <v>0</v>
      </c>
      <c r="B7" s="50" t="s">
        <v>1</v>
      </c>
      <c r="C7" s="10" t="s">
        <v>2</v>
      </c>
      <c r="D7" s="11" t="s">
        <v>3</v>
      </c>
      <c r="E7" s="11" t="s">
        <v>4</v>
      </c>
      <c r="F7" s="12" t="s">
        <v>5</v>
      </c>
      <c r="G7" s="11" t="s">
        <v>6</v>
      </c>
      <c r="H7" s="11" t="s">
        <v>7</v>
      </c>
      <c r="I7" s="11" t="s">
        <v>8</v>
      </c>
      <c r="J7" s="13" t="s">
        <v>9</v>
      </c>
    </row>
    <row r="8" spans="1:10" s="5" customFormat="1" ht="33" customHeight="1">
      <c r="A8" s="14">
        <v>1</v>
      </c>
      <c r="B8" s="27" t="s">
        <v>69</v>
      </c>
      <c r="C8" s="15" t="s">
        <v>10</v>
      </c>
      <c r="D8" s="20" t="s">
        <v>14</v>
      </c>
      <c r="E8" s="19" t="s">
        <v>18</v>
      </c>
      <c r="F8" s="16" t="s">
        <v>12</v>
      </c>
      <c r="G8" s="28">
        <v>0</v>
      </c>
      <c r="H8" s="17">
        <v>500</v>
      </c>
      <c r="I8" s="17">
        <f aca="true" t="shared" si="0" ref="I8:I15">G8*100/H8</f>
        <v>0</v>
      </c>
      <c r="J8" s="18" t="s">
        <v>11</v>
      </c>
    </row>
    <row r="9" spans="1:10" s="5" customFormat="1" ht="33" customHeight="1">
      <c r="A9" s="14">
        <v>2</v>
      </c>
      <c r="B9" s="27" t="s">
        <v>70</v>
      </c>
      <c r="C9" s="15" t="s">
        <v>10</v>
      </c>
      <c r="D9" s="20" t="s">
        <v>14</v>
      </c>
      <c r="E9" s="19" t="s">
        <v>18</v>
      </c>
      <c r="F9" s="16" t="s">
        <v>12</v>
      </c>
      <c r="G9" s="27">
        <v>0</v>
      </c>
      <c r="H9" s="17">
        <v>500</v>
      </c>
      <c r="I9" s="17">
        <f t="shared" si="0"/>
        <v>0</v>
      </c>
      <c r="J9" s="18" t="s">
        <v>11</v>
      </c>
    </row>
    <row r="10" spans="1:10" s="5" customFormat="1" ht="33" customHeight="1">
      <c r="A10" s="14">
        <v>3</v>
      </c>
      <c r="B10" s="27" t="s">
        <v>71</v>
      </c>
      <c r="C10" s="15" t="s">
        <v>10</v>
      </c>
      <c r="D10" s="20" t="s">
        <v>14</v>
      </c>
      <c r="E10" s="19" t="s">
        <v>18</v>
      </c>
      <c r="F10" s="16" t="s">
        <v>12</v>
      </c>
      <c r="G10" s="27">
        <v>0</v>
      </c>
      <c r="H10" s="17">
        <v>500</v>
      </c>
      <c r="I10" s="17">
        <f t="shared" si="0"/>
        <v>0</v>
      </c>
      <c r="J10" s="18" t="s">
        <v>11</v>
      </c>
    </row>
    <row r="11" spans="1:10" s="5" customFormat="1" ht="33" customHeight="1">
      <c r="A11" s="51">
        <v>4</v>
      </c>
      <c r="B11" s="27" t="s">
        <v>72</v>
      </c>
      <c r="C11" s="52" t="s">
        <v>10</v>
      </c>
      <c r="D11" s="53" t="s">
        <v>14</v>
      </c>
      <c r="E11" s="60" t="s">
        <v>18</v>
      </c>
      <c r="F11" s="54" t="s">
        <v>12</v>
      </c>
      <c r="G11" s="27">
        <v>0</v>
      </c>
      <c r="H11" s="55">
        <v>500</v>
      </c>
      <c r="I11" s="55">
        <f t="shared" si="0"/>
        <v>0</v>
      </c>
      <c r="J11" s="56" t="s">
        <v>11</v>
      </c>
    </row>
    <row r="12" spans="1:10" ht="29.25" customHeight="1">
      <c r="A12" s="57">
        <v>5</v>
      </c>
      <c r="B12" s="27" t="s">
        <v>73</v>
      </c>
      <c r="C12" s="52" t="s">
        <v>10</v>
      </c>
      <c r="D12" s="53" t="s">
        <v>14</v>
      </c>
      <c r="E12" s="60" t="s">
        <v>18</v>
      </c>
      <c r="F12" s="54" t="s">
        <v>12</v>
      </c>
      <c r="G12" s="27">
        <v>0</v>
      </c>
      <c r="H12" s="55">
        <v>500</v>
      </c>
      <c r="I12" s="16">
        <f t="shared" si="0"/>
        <v>0</v>
      </c>
      <c r="J12" s="56" t="s">
        <v>11</v>
      </c>
    </row>
    <row r="13" spans="1:10" ht="30" customHeight="1">
      <c r="A13" s="57">
        <v>6</v>
      </c>
      <c r="B13" s="27" t="s">
        <v>74</v>
      </c>
      <c r="C13" s="52" t="s">
        <v>10</v>
      </c>
      <c r="D13" s="53" t="s">
        <v>14</v>
      </c>
      <c r="E13" s="60" t="s">
        <v>18</v>
      </c>
      <c r="F13" s="54" t="s">
        <v>12</v>
      </c>
      <c r="G13" s="27">
        <v>0</v>
      </c>
      <c r="H13" s="55">
        <v>500</v>
      </c>
      <c r="I13" s="16">
        <f t="shared" si="0"/>
        <v>0</v>
      </c>
      <c r="J13" s="56" t="s">
        <v>11</v>
      </c>
    </row>
    <row r="14" spans="1:10" ht="27.75" customHeight="1">
      <c r="A14" s="58">
        <v>7</v>
      </c>
      <c r="B14" s="59" t="s">
        <v>75</v>
      </c>
      <c r="C14" s="52" t="s">
        <v>10</v>
      </c>
      <c r="D14" s="53" t="s">
        <v>14</v>
      </c>
      <c r="E14" s="60" t="s">
        <v>18</v>
      </c>
      <c r="F14" s="54" t="s">
        <v>12</v>
      </c>
      <c r="G14" s="27">
        <v>0</v>
      </c>
      <c r="H14" s="55">
        <v>500</v>
      </c>
      <c r="I14" s="54">
        <f t="shared" si="0"/>
        <v>0</v>
      </c>
      <c r="J14" s="56" t="s">
        <v>11</v>
      </c>
    </row>
    <row r="15" spans="1:10" ht="26.25" customHeight="1">
      <c r="A15" s="57">
        <v>8</v>
      </c>
      <c r="B15" s="27" t="s">
        <v>76</v>
      </c>
      <c r="C15" s="15" t="s">
        <v>10</v>
      </c>
      <c r="D15" s="20" t="s">
        <v>14</v>
      </c>
      <c r="E15" s="60" t="s">
        <v>18</v>
      </c>
      <c r="F15" s="16" t="s">
        <v>12</v>
      </c>
      <c r="G15" s="27">
        <v>0</v>
      </c>
      <c r="H15" s="17">
        <v>500</v>
      </c>
      <c r="I15" s="16">
        <f t="shared" si="0"/>
        <v>0</v>
      </c>
      <c r="J15" s="18" t="s">
        <v>11</v>
      </c>
    </row>
  </sheetData>
  <sheetProtection/>
  <mergeCells count="4">
    <mergeCell ref="A1:L1"/>
    <mergeCell ref="A3:L3"/>
    <mergeCell ref="A4:L4"/>
    <mergeCell ref="A5:L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4"/>
  <sheetViews>
    <sheetView tabSelected="1" zoomScalePageLayoutView="0" workbookViewId="0" topLeftCell="A1">
      <selection activeCell="D19" sqref="D19"/>
    </sheetView>
  </sheetViews>
  <sheetFormatPr defaultColWidth="9.140625" defaultRowHeight="15"/>
  <cols>
    <col min="1" max="1" width="9.140625" style="6" customWidth="1"/>
    <col min="2" max="2" width="30.00390625" style="6" customWidth="1"/>
    <col min="3" max="3" width="13.140625" style="6" customWidth="1"/>
    <col min="4" max="4" width="17.7109375" style="6" customWidth="1"/>
    <col min="5" max="5" width="16.28125" style="6" customWidth="1"/>
    <col min="6" max="6" width="8.00390625" style="7" customWidth="1"/>
    <col min="7" max="7" width="10.421875" style="6" customWidth="1"/>
    <col min="8" max="8" width="14.140625" style="6" customWidth="1"/>
    <col min="9" max="9" width="9.140625" style="6" customWidth="1"/>
    <col min="10" max="10" width="15.00390625" style="6" customWidth="1"/>
    <col min="11" max="11" width="9.140625" style="6" customWidth="1"/>
    <col min="12" max="12" width="11.28125" style="6" customWidth="1"/>
    <col min="13" max="16384" width="9.140625" style="6" customWidth="1"/>
  </cols>
  <sheetData>
    <row r="1" spans="1:12" s="4" customFormat="1" ht="14.25">
      <c r="A1" s="71" t="s">
        <v>86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</row>
    <row r="2" spans="1:12" s="4" customFormat="1" ht="14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s="4" customFormat="1" ht="14.25">
      <c r="A3" s="72" t="s">
        <v>85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</row>
    <row r="4" spans="1:12" s="4" customFormat="1" ht="14.25">
      <c r="A4" s="72" t="s">
        <v>50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</row>
    <row r="5" spans="1:12" s="21" customFormat="1" ht="14.25">
      <c r="A5" s="73" t="s">
        <v>16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</row>
    <row r="6" spans="1:12" s="4" customFormat="1" ht="13.5" thickBot="1">
      <c r="A6" s="1"/>
      <c r="B6" s="1"/>
      <c r="C6" s="2"/>
      <c r="D6" s="1"/>
      <c r="E6" s="1"/>
      <c r="F6" s="3"/>
      <c r="G6" s="1"/>
      <c r="H6" s="1"/>
      <c r="I6" s="1"/>
      <c r="J6" s="1"/>
      <c r="K6" s="1"/>
      <c r="L6" s="1"/>
    </row>
    <row r="7" spans="1:10" s="4" customFormat="1" ht="51">
      <c r="A7" s="63" t="s">
        <v>0</v>
      </c>
      <c r="B7" s="50" t="s">
        <v>1</v>
      </c>
      <c r="C7" s="64" t="s">
        <v>2</v>
      </c>
      <c r="D7" s="47" t="s">
        <v>3</v>
      </c>
      <c r="E7" s="47" t="s">
        <v>4</v>
      </c>
      <c r="F7" s="65" t="s">
        <v>5</v>
      </c>
      <c r="G7" s="47" t="s">
        <v>6</v>
      </c>
      <c r="H7" s="47" t="s">
        <v>7</v>
      </c>
      <c r="I7" s="47" t="s">
        <v>8</v>
      </c>
      <c r="J7" s="66" t="s">
        <v>9</v>
      </c>
    </row>
    <row r="8" spans="1:10" s="5" customFormat="1" ht="33" customHeight="1">
      <c r="A8" s="14">
        <v>1</v>
      </c>
      <c r="B8" s="62" t="s">
        <v>78</v>
      </c>
      <c r="C8" s="15" t="s">
        <v>10</v>
      </c>
      <c r="D8" s="20" t="s">
        <v>14</v>
      </c>
      <c r="E8" s="60" t="s">
        <v>18</v>
      </c>
      <c r="F8" s="61" t="s">
        <v>13</v>
      </c>
      <c r="G8" s="67">
        <v>142</v>
      </c>
      <c r="H8" s="17">
        <v>500</v>
      </c>
      <c r="I8" s="17">
        <f aca="true" t="shared" si="0" ref="I8:I14">G8*100/H8</f>
        <v>28.4</v>
      </c>
      <c r="J8" s="18" t="s">
        <v>11</v>
      </c>
    </row>
    <row r="9" spans="1:10" s="5" customFormat="1" ht="33" customHeight="1">
      <c r="A9" s="14">
        <v>2</v>
      </c>
      <c r="B9" s="62" t="s">
        <v>79</v>
      </c>
      <c r="C9" s="15" t="s">
        <v>10</v>
      </c>
      <c r="D9" s="20" t="s">
        <v>14</v>
      </c>
      <c r="E9" s="60" t="s">
        <v>18</v>
      </c>
      <c r="F9" s="61" t="s">
        <v>13</v>
      </c>
      <c r="G9" s="67">
        <v>0</v>
      </c>
      <c r="H9" s="17">
        <v>500</v>
      </c>
      <c r="I9" s="17">
        <f t="shared" si="0"/>
        <v>0</v>
      </c>
      <c r="J9" s="18" t="s">
        <v>11</v>
      </c>
    </row>
    <row r="10" spans="1:10" s="5" customFormat="1" ht="33" customHeight="1">
      <c r="A10" s="14">
        <v>3</v>
      </c>
      <c r="B10" s="62" t="s">
        <v>80</v>
      </c>
      <c r="C10" s="15" t="s">
        <v>10</v>
      </c>
      <c r="D10" s="20" t="s">
        <v>14</v>
      </c>
      <c r="E10" s="60" t="s">
        <v>18</v>
      </c>
      <c r="F10" s="61" t="s">
        <v>13</v>
      </c>
      <c r="G10" s="67">
        <v>0</v>
      </c>
      <c r="H10" s="17">
        <v>500</v>
      </c>
      <c r="I10" s="17">
        <f t="shared" si="0"/>
        <v>0</v>
      </c>
      <c r="J10" s="18" t="s">
        <v>11</v>
      </c>
    </row>
    <row r="11" spans="1:10" s="5" customFormat="1" ht="37.5" customHeight="1">
      <c r="A11" s="14">
        <v>4</v>
      </c>
      <c r="B11" s="62" t="s">
        <v>81</v>
      </c>
      <c r="C11" s="15" t="s">
        <v>10</v>
      </c>
      <c r="D11" s="20" t="s">
        <v>14</v>
      </c>
      <c r="E11" s="60" t="s">
        <v>18</v>
      </c>
      <c r="F11" s="61" t="s">
        <v>13</v>
      </c>
      <c r="G11" s="67">
        <v>0</v>
      </c>
      <c r="H11" s="17">
        <v>500</v>
      </c>
      <c r="I11" s="17">
        <f t="shared" si="0"/>
        <v>0</v>
      </c>
      <c r="J11" s="18" t="s">
        <v>11</v>
      </c>
    </row>
    <row r="12" spans="1:10" ht="28.5" customHeight="1">
      <c r="A12" s="61">
        <v>5</v>
      </c>
      <c r="B12" s="62" t="s">
        <v>82</v>
      </c>
      <c r="C12" s="15" t="s">
        <v>10</v>
      </c>
      <c r="D12" s="20" t="s">
        <v>14</v>
      </c>
      <c r="E12" s="60" t="s">
        <v>18</v>
      </c>
      <c r="F12" s="61" t="s">
        <v>13</v>
      </c>
      <c r="G12" s="67">
        <v>0</v>
      </c>
      <c r="H12" s="17">
        <v>500</v>
      </c>
      <c r="I12" s="61">
        <f t="shared" si="0"/>
        <v>0</v>
      </c>
      <c r="J12" s="18" t="s">
        <v>11</v>
      </c>
    </row>
    <row r="13" spans="1:10" ht="30.75" customHeight="1">
      <c r="A13" s="61">
        <v>6</v>
      </c>
      <c r="B13" s="62" t="s">
        <v>83</v>
      </c>
      <c r="C13" s="15" t="s">
        <v>10</v>
      </c>
      <c r="D13" s="20" t="s">
        <v>14</v>
      </c>
      <c r="E13" s="60" t="s">
        <v>18</v>
      </c>
      <c r="F13" s="61" t="s">
        <v>13</v>
      </c>
      <c r="G13" s="67">
        <v>0</v>
      </c>
      <c r="H13" s="17">
        <v>500</v>
      </c>
      <c r="I13" s="61">
        <f t="shared" si="0"/>
        <v>0</v>
      </c>
      <c r="J13" s="18" t="s">
        <v>11</v>
      </c>
    </row>
    <row r="14" spans="1:10" ht="29.25" customHeight="1">
      <c r="A14" s="61">
        <v>7</v>
      </c>
      <c r="B14" s="62" t="s">
        <v>84</v>
      </c>
      <c r="C14" s="15" t="s">
        <v>10</v>
      </c>
      <c r="D14" s="20" t="s">
        <v>14</v>
      </c>
      <c r="E14" s="60" t="s">
        <v>18</v>
      </c>
      <c r="F14" s="61" t="s">
        <v>13</v>
      </c>
      <c r="G14" s="67">
        <v>0</v>
      </c>
      <c r="H14" s="17">
        <v>500</v>
      </c>
      <c r="I14" s="61">
        <f t="shared" si="0"/>
        <v>0</v>
      </c>
      <c r="J14" s="18" t="s">
        <v>11</v>
      </c>
    </row>
  </sheetData>
  <sheetProtection/>
  <mergeCells count="4">
    <mergeCell ref="A1:L1"/>
    <mergeCell ref="A3:L3"/>
    <mergeCell ref="A4:L4"/>
    <mergeCell ref="A5:L5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2024-04-04T13:04:22Z</dcterms:modified>
  <cp:category/>
  <cp:version/>
  <cp:contentType/>
  <cp:contentStatus/>
</cp:coreProperties>
</file>