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1840" windowHeight="13740"/>
  </bookViews>
  <sheets>
    <sheet name="9 классы" sheetId="8" r:id="rId1"/>
  </sheets>
  <calcPr calcId="144525"/>
</workbook>
</file>

<file path=xl/calcChain.xml><?xml version="1.0" encoding="utf-8"?>
<calcChain xmlns="http://schemas.openxmlformats.org/spreadsheetml/2006/main">
  <c r="N21" i="8" l="1"/>
  <c r="L17" i="8"/>
  <c r="N17" i="8" s="1"/>
  <c r="L18" i="8"/>
  <c r="N18" i="8" s="1"/>
  <c r="L19" i="8"/>
  <c r="N19" i="8" s="1"/>
  <c r="L20" i="8"/>
  <c r="N20" i="8" s="1"/>
  <c r="L21" i="8"/>
  <c r="L22" i="8"/>
  <c r="N22" i="8" s="1"/>
  <c r="L23" i="8"/>
  <c r="N23" i="8" s="1"/>
  <c r="L24" i="8"/>
  <c r="N24" i="8" s="1"/>
  <c r="L25" i="8"/>
  <c r="N25" i="8" s="1"/>
  <c r="L26" i="8"/>
  <c r="N26" i="8" s="1"/>
  <c r="L27" i="8"/>
  <c r="N27" i="8" s="1"/>
  <c r="L28" i="8"/>
  <c r="N28" i="8" s="1"/>
  <c r="L29" i="8"/>
  <c r="N29" i="8" s="1"/>
  <c r="L30" i="8"/>
  <c r="N30" i="8" s="1"/>
  <c r="L16" i="8"/>
  <c r="N16" i="8" s="1"/>
</calcChain>
</file>

<file path=xl/sharedStrings.xml><?xml version="1.0" encoding="utf-8"?>
<sst xmlns="http://schemas.openxmlformats.org/spreadsheetml/2006/main" count="106" uniqueCount="51">
  <si>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</si>
  <si>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</si>
  <si>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</si>
  <si>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</si>
  <si>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</si>
  <si>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</si>
  <si>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</si>
  <si>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</si>
  <si>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</si>
  <si>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3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</si>
  <si>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</si>
  <si>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</si>
  <si>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</si>
  <si>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</si>
  <si>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</si>
  <si>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1</t>
  </si>
  <si>
    <t>Задание 2</t>
  </si>
  <si>
    <t>Задание 4</t>
  </si>
  <si>
    <t>Протокол школьного этапа этапа всероссийской олимпиады школьников по экономике в 2026-2027 уч.г., 9 класс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</si>
  <si>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15</t>
    </r>
  </si>
  <si>
    <t xml:space="preserve">Дата проведения: 12.10.2026 </t>
  </si>
  <si>
    <t>Э- 901</t>
  </si>
  <si>
    <t>Э- 902</t>
  </si>
  <si>
    <t>Э- 903</t>
  </si>
  <si>
    <t>Э- 904</t>
  </si>
  <si>
    <t>Э- 905</t>
  </si>
  <si>
    <t>Э- 906</t>
  </si>
  <si>
    <t>Э- 907</t>
  </si>
  <si>
    <t>Э- 908</t>
  </si>
  <si>
    <t>Э- 909</t>
  </si>
  <si>
    <t>Э- 910</t>
  </si>
  <si>
    <t>Э- 911</t>
  </si>
  <si>
    <t>Э- 912</t>
  </si>
  <si>
    <t>Э- 913</t>
  </si>
  <si>
    <t>Э- 914</t>
  </si>
  <si>
    <t>Э- 915</t>
  </si>
  <si>
    <t>МБОУ "СОШ № 30"                   г. Чебоксары</t>
  </si>
  <si>
    <t>Николаева Надежда Владиславовна</t>
  </si>
  <si>
    <t>призер</t>
  </si>
  <si>
    <r>
      <t xml:space="preserve">Место проведения: </t>
    </r>
    <r>
      <rPr>
        <b/>
        <i/>
        <sz val="11"/>
        <rFont val="Arial"/>
        <family val="2"/>
        <charset val="204"/>
      </rPr>
      <t xml:space="preserve">г. Чебоксары, МБОУ "СОШ № 30" </t>
    </r>
  </si>
  <si>
    <t>участник</t>
  </si>
  <si>
    <t>Председатель жюри: Николаева Надежда Владиславовна, учитель обществознания</t>
  </si>
  <si>
    <r>
      <t xml:space="preserve">Члены жюри:  </t>
    </r>
    <r>
      <rPr>
        <b/>
        <i/>
        <sz val="11"/>
        <rFont val="Arial"/>
        <family val="2"/>
        <charset val="204"/>
      </rPr>
      <t>Иванова Любовь Аркадьевна, учитель истории</t>
    </r>
  </si>
  <si>
    <t>Абрамова Нина Михайловна, учитель географии</t>
  </si>
  <si>
    <t>Глубников Иван Сергеевич, учитель истории</t>
  </si>
  <si>
    <t>Степанова Наталья Дмитриевна, учитель родного языка и литературы</t>
  </si>
  <si>
    <t>Иванова Л.А.</t>
  </si>
  <si>
    <t>Глубников И.С.</t>
  </si>
  <si>
    <t>Абрамова Н.М.</t>
  </si>
  <si>
    <t>Степанова Н.Д.</t>
  </si>
  <si>
    <t>Н.В.Николаева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</si>
</sst>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1"/>
      <name val="Arial"/>
      <family val="2"/>
      <charset val="204"/>
    </font>
    <font>
      <b/>
      <sz val="10"/>
      <name val="Arial"/>
      <charset val="134"/>
    </font>
    <font>
      <b/>
      <sz val="10"/>
      <name val="Arial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37">
    <xf numFmtId="0" fontId="0" fillId="0" borderId="0" xfId="0"/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27" fillId="0" borderId="0" xfId="1" applyFont="1"/>
    <xf numFmtId="0" fontId="28" fillId="0" borderId="0" xfId="1" applyFont="1" applyAlignment="1">
      <alignment vertical="top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  <xf numFmtId="0" fontId="26" fillId="0" borderId="0" xfId="1" applyFont="1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44"/>
  <sheetViews>
    <sheetView tabSelected="1" zoomScale="66" zoomScaleNormal="66" workbookViewId="0">
      <selection activeCell="W20" sqref="W20"/>
    </sheetView>
  </sheetViews>
  <sheetFormatPr defaultRowHeight="1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4.5" customWidth="1"/>
    <col min="9" max="9" width="12.83203125" customWidth="1"/>
    <col min="10" max="10" width="14" customWidth="1"/>
    <col min="11" max="11" width="13.3320312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8" ht="15">
      <c r="A3" s="32" t="s">
        <v>18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8" ht="1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8" ht="15">
      <c r="A5" s="33" t="s">
        <v>19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8" ht="15">
      <c r="A6" s="33" t="s">
        <v>20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8" ht="15">
      <c r="A7" s="34" t="s">
        <v>39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8" ht="15">
      <c r="A8" s="35" t="s">
        <v>41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8" ht="15" customHeight="1">
      <c r="A9" s="35" t="s">
        <v>42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25"/>
      <c r="M9" s="25"/>
      <c r="N9" s="25"/>
      <c r="O9" s="1"/>
      <c r="P9" s="1"/>
      <c r="Q9" s="1"/>
      <c r="R9" s="1"/>
    </row>
    <row r="10" spans="1:18" ht="14.25" customHeight="1">
      <c r="A10" s="36" t="s">
        <v>43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 ht="14.25" customHeight="1">
      <c r="A11" s="36" t="s">
        <v>44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</row>
    <row r="12" spans="1:18" ht="14.25" customHeight="1">
      <c r="A12" s="36" t="s">
        <v>45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2.7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1:18" ht="13.5" thickBo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8" ht="51.75" thickBot="1">
      <c r="A15" s="14" t="s">
        <v>0</v>
      </c>
      <c r="B15" s="20" t="s">
        <v>1</v>
      </c>
      <c r="C15" s="20" t="s">
        <v>11</v>
      </c>
      <c r="D15" s="14" t="s">
        <v>2</v>
      </c>
      <c r="E15" s="21" t="s">
        <v>13</v>
      </c>
      <c r="F15" s="21" t="s">
        <v>14</v>
      </c>
      <c r="G15" s="14" t="s">
        <v>3</v>
      </c>
      <c r="H15" s="22" t="s">
        <v>15</v>
      </c>
      <c r="I15" s="14" t="s">
        <v>16</v>
      </c>
      <c r="J15" s="14" t="s">
        <v>9</v>
      </c>
      <c r="K15" s="21" t="s">
        <v>17</v>
      </c>
      <c r="L15" s="14" t="s">
        <v>4</v>
      </c>
      <c r="M15" s="14" t="s">
        <v>5</v>
      </c>
      <c r="N15" s="14" t="s">
        <v>6</v>
      </c>
      <c r="O15" s="14" t="s">
        <v>10</v>
      </c>
    </row>
    <row r="16" spans="1:18" ht="42.75">
      <c r="A16" s="13">
        <v>1</v>
      </c>
      <c r="B16" s="26" t="s">
        <v>21</v>
      </c>
      <c r="C16" s="27" t="s">
        <v>12</v>
      </c>
      <c r="D16" s="27" t="s">
        <v>36</v>
      </c>
      <c r="E16" s="28">
        <v>9</v>
      </c>
      <c r="F16" s="28">
        <v>9</v>
      </c>
      <c r="G16" s="27" t="s">
        <v>37</v>
      </c>
      <c r="H16" s="13">
        <v>5</v>
      </c>
      <c r="I16" s="13">
        <v>7</v>
      </c>
      <c r="J16" s="13">
        <v>5</v>
      </c>
      <c r="K16" s="18">
        <v>14</v>
      </c>
      <c r="L16" s="19">
        <f t="shared" ref="L16:L30" si="0">SUM(H16:K16)</f>
        <v>31</v>
      </c>
      <c r="M16" s="19">
        <v>60</v>
      </c>
      <c r="N16" s="19">
        <f t="shared" ref="N16:N30" si="1">L16*100/M16</f>
        <v>51.666666666666664</v>
      </c>
      <c r="O16" s="17" t="s">
        <v>38</v>
      </c>
    </row>
    <row r="17" spans="1:15" ht="42.75">
      <c r="A17" s="6">
        <v>2</v>
      </c>
      <c r="B17" s="26" t="s">
        <v>22</v>
      </c>
      <c r="C17" s="27" t="s">
        <v>12</v>
      </c>
      <c r="D17" s="27" t="s">
        <v>36</v>
      </c>
      <c r="E17" s="28">
        <v>9</v>
      </c>
      <c r="F17" s="28">
        <v>9</v>
      </c>
      <c r="G17" s="27" t="s">
        <v>37</v>
      </c>
      <c r="H17" s="6">
        <v>5</v>
      </c>
      <c r="I17" s="6">
        <v>6</v>
      </c>
      <c r="J17" s="6">
        <v>3</v>
      </c>
      <c r="K17" s="16">
        <v>14</v>
      </c>
      <c r="L17" s="19">
        <f t="shared" si="0"/>
        <v>28</v>
      </c>
      <c r="M17" s="19">
        <v>60</v>
      </c>
      <c r="N17" s="19">
        <f t="shared" si="1"/>
        <v>46.666666666666664</v>
      </c>
      <c r="O17" s="17" t="s">
        <v>40</v>
      </c>
    </row>
    <row r="18" spans="1:15" ht="42.75">
      <c r="A18" s="6">
        <v>3</v>
      </c>
      <c r="B18" s="26" t="s">
        <v>23</v>
      </c>
      <c r="C18" s="27" t="s">
        <v>12</v>
      </c>
      <c r="D18" s="27" t="s">
        <v>36</v>
      </c>
      <c r="E18" s="28">
        <v>9</v>
      </c>
      <c r="F18" s="28">
        <v>9</v>
      </c>
      <c r="G18" s="27" t="s">
        <v>37</v>
      </c>
      <c r="H18" s="6">
        <v>9</v>
      </c>
      <c r="I18" s="6">
        <v>9</v>
      </c>
      <c r="J18" s="6">
        <v>5</v>
      </c>
      <c r="K18" s="16">
        <v>14</v>
      </c>
      <c r="L18" s="19">
        <f t="shared" si="0"/>
        <v>37</v>
      </c>
      <c r="M18" s="19">
        <v>60</v>
      </c>
      <c r="N18" s="19">
        <f t="shared" si="1"/>
        <v>61.666666666666664</v>
      </c>
      <c r="O18" s="17" t="s">
        <v>38</v>
      </c>
    </row>
    <row r="19" spans="1:15" ht="42.75">
      <c r="A19" s="6">
        <v>4</v>
      </c>
      <c r="B19" s="26" t="s">
        <v>24</v>
      </c>
      <c r="C19" s="27" t="s">
        <v>12</v>
      </c>
      <c r="D19" s="27" t="s">
        <v>36</v>
      </c>
      <c r="E19" s="28">
        <v>9</v>
      </c>
      <c r="F19" s="28">
        <v>9</v>
      </c>
      <c r="G19" s="27" t="s">
        <v>37</v>
      </c>
      <c r="H19" s="6">
        <v>8</v>
      </c>
      <c r="I19" s="6">
        <v>6</v>
      </c>
      <c r="J19" s="6">
        <v>5</v>
      </c>
      <c r="K19" s="16">
        <v>14</v>
      </c>
      <c r="L19" s="19">
        <f t="shared" si="0"/>
        <v>33</v>
      </c>
      <c r="M19" s="19">
        <v>60</v>
      </c>
      <c r="N19" s="19">
        <f t="shared" si="1"/>
        <v>55</v>
      </c>
      <c r="O19" s="17" t="s">
        <v>38</v>
      </c>
    </row>
    <row r="20" spans="1:15" ht="42.75">
      <c r="A20" s="6">
        <v>5</v>
      </c>
      <c r="B20" s="26" t="s">
        <v>25</v>
      </c>
      <c r="C20" s="27" t="s">
        <v>12</v>
      </c>
      <c r="D20" s="27" t="s">
        <v>36</v>
      </c>
      <c r="E20" s="28">
        <v>9</v>
      </c>
      <c r="F20" s="28">
        <v>9</v>
      </c>
      <c r="G20" s="27" t="s">
        <v>37</v>
      </c>
      <c r="H20" s="6">
        <v>5</v>
      </c>
      <c r="I20" s="6">
        <v>8</v>
      </c>
      <c r="J20" s="6">
        <v>5</v>
      </c>
      <c r="K20" s="16">
        <v>14</v>
      </c>
      <c r="L20" s="19">
        <f t="shared" si="0"/>
        <v>32</v>
      </c>
      <c r="M20" s="19">
        <v>60</v>
      </c>
      <c r="N20" s="19">
        <f t="shared" si="1"/>
        <v>53.333333333333336</v>
      </c>
      <c r="O20" s="17" t="s">
        <v>38</v>
      </c>
    </row>
    <row r="21" spans="1:15" ht="42.75">
      <c r="A21" s="6">
        <v>6</v>
      </c>
      <c r="B21" s="26" t="s">
        <v>26</v>
      </c>
      <c r="C21" s="27" t="s">
        <v>12</v>
      </c>
      <c r="D21" s="27" t="s">
        <v>36</v>
      </c>
      <c r="E21" s="28">
        <v>9</v>
      </c>
      <c r="F21" s="28">
        <v>9</v>
      </c>
      <c r="G21" s="27" t="s">
        <v>37</v>
      </c>
      <c r="H21" s="13">
        <v>9</v>
      </c>
      <c r="I21" s="13">
        <v>5</v>
      </c>
      <c r="J21" s="13">
        <v>5</v>
      </c>
      <c r="K21" s="18">
        <v>14</v>
      </c>
      <c r="L21" s="19">
        <f t="shared" si="0"/>
        <v>33</v>
      </c>
      <c r="M21" s="19">
        <v>60</v>
      </c>
      <c r="N21" s="19">
        <f t="shared" si="1"/>
        <v>55</v>
      </c>
      <c r="O21" s="17" t="s">
        <v>38</v>
      </c>
    </row>
    <row r="22" spans="1:15" ht="42.75">
      <c r="A22" s="6">
        <v>7</v>
      </c>
      <c r="B22" s="26" t="s">
        <v>27</v>
      </c>
      <c r="C22" s="27" t="s">
        <v>12</v>
      </c>
      <c r="D22" s="27" t="s">
        <v>36</v>
      </c>
      <c r="E22" s="28">
        <v>9</v>
      </c>
      <c r="F22" s="28">
        <v>9</v>
      </c>
      <c r="G22" s="27" t="s">
        <v>37</v>
      </c>
      <c r="H22" s="6">
        <v>8</v>
      </c>
      <c r="I22" s="6">
        <v>3</v>
      </c>
      <c r="J22" s="6">
        <v>5</v>
      </c>
      <c r="K22" s="16">
        <v>0</v>
      </c>
      <c r="L22" s="19">
        <f t="shared" si="0"/>
        <v>16</v>
      </c>
      <c r="M22" s="19">
        <v>60</v>
      </c>
      <c r="N22" s="19">
        <f t="shared" si="1"/>
        <v>26.666666666666668</v>
      </c>
      <c r="O22" s="17" t="s">
        <v>40</v>
      </c>
    </row>
    <row r="23" spans="1:15" ht="42.75">
      <c r="A23" s="6">
        <v>8</v>
      </c>
      <c r="B23" s="26" t="s">
        <v>28</v>
      </c>
      <c r="C23" s="27" t="s">
        <v>12</v>
      </c>
      <c r="D23" s="27" t="s">
        <v>36</v>
      </c>
      <c r="E23" s="28">
        <v>9</v>
      </c>
      <c r="F23" s="28">
        <v>9</v>
      </c>
      <c r="G23" s="27" t="s">
        <v>37</v>
      </c>
      <c r="H23" s="6">
        <v>9</v>
      </c>
      <c r="I23" s="6">
        <v>9</v>
      </c>
      <c r="J23" s="6">
        <v>5</v>
      </c>
      <c r="K23" s="16">
        <v>0</v>
      </c>
      <c r="L23" s="19">
        <f t="shared" si="0"/>
        <v>23</v>
      </c>
      <c r="M23" s="19">
        <v>60</v>
      </c>
      <c r="N23" s="19">
        <f t="shared" si="1"/>
        <v>38.333333333333336</v>
      </c>
      <c r="O23" s="17" t="s">
        <v>40</v>
      </c>
    </row>
    <row r="24" spans="1:15" ht="42.75">
      <c r="A24" s="6">
        <v>9</v>
      </c>
      <c r="B24" s="26" t="s">
        <v>29</v>
      </c>
      <c r="C24" s="27" t="s">
        <v>12</v>
      </c>
      <c r="D24" s="27" t="s">
        <v>36</v>
      </c>
      <c r="E24" s="28">
        <v>9</v>
      </c>
      <c r="F24" s="28">
        <v>9</v>
      </c>
      <c r="G24" s="27" t="s">
        <v>37</v>
      </c>
      <c r="H24" s="6">
        <v>6</v>
      </c>
      <c r="I24" s="6">
        <v>5</v>
      </c>
      <c r="J24" s="6">
        <v>5</v>
      </c>
      <c r="K24" s="16">
        <v>14</v>
      </c>
      <c r="L24" s="19">
        <f t="shared" si="0"/>
        <v>30</v>
      </c>
      <c r="M24" s="19">
        <v>60</v>
      </c>
      <c r="N24" s="19">
        <f t="shared" si="1"/>
        <v>50</v>
      </c>
      <c r="O24" s="17" t="s">
        <v>40</v>
      </c>
    </row>
    <row r="25" spans="1:15" ht="42.75">
      <c r="A25" s="6">
        <v>10</v>
      </c>
      <c r="B25" s="26" t="s">
        <v>30</v>
      </c>
      <c r="C25" s="27" t="s">
        <v>12</v>
      </c>
      <c r="D25" s="27" t="s">
        <v>36</v>
      </c>
      <c r="E25" s="28">
        <v>9</v>
      </c>
      <c r="F25" s="28">
        <v>9</v>
      </c>
      <c r="G25" s="27" t="s">
        <v>37</v>
      </c>
      <c r="H25" s="6">
        <v>9</v>
      </c>
      <c r="I25" s="6">
        <v>2</v>
      </c>
      <c r="J25" s="6">
        <v>5</v>
      </c>
      <c r="K25" s="16">
        <v>10</v>
      </c>
      <c r="L25" s="19">
        <f t="shared" si="0"/>
        <v>26</v>
      </c>
      <c r="M25" s="19">
        <v>60</v>
      </c>
      <c r="N25" s="19">
        <f t="shared" si="1"/>
        <v>43.333333333333336</v>
      </c>
      <c r="O25" s="17" t="s">
        <v>40</v>
      </c>
    </row>
    <row r="26" spans="1:15" ht="42.75">
      <c r="A26" s="6">
        <v>11</v>
      </c>
      <c r="B26" s="26" t="s">
        <v>31</v>
      </c>
      <c r="C26" s="27" t="s">
        <v>12</v>
      </c>
      <c r="D26" s="27" t="s">
        <v>36</v>
      </c>
      <c r="E26" s="28">
        <v>9</v>
      </c>
      <c r="F26" s="28">
        <v>9</v>
      </c>
      <c r="G26" s="27" t="s">
        <v>37</v>
      </c>
      <c r="H26" s="6">
        <v>10</v>
      </c>
      <c r="I26" s="6">
        <v>6</v>
      </c>
      <c r="J26" s="6">
        <v>5</v>
      </c>
      <c r="K26" s="16">
        <v>18</v>
      </c>
      <c r="L26" s="19">
        <f t="shared" si="0"/>
        <v>39</v>
      </c>
      <c r="M26" s="19">
        <v>60</v>
      </c>
      <c r="N26" s="19">
        <f t="shared" si="1"/>
        <v>65</v>
      </c>
      <c r="O26" s="17" t="s">
        <v>38</v>
      </c>
    </row>
    <row r="27" spans="1:15" ht="42.75">
      <c r="A27" s="6">
        <v>12</v>
      </c>
      <c r="B27" s="26" t="s">
        <v>32</v>
      </c>
      <c r="C27" s="27" t="s">
        <v>12</v>
      </c>
      <c r="D27" s="27" t="s">
        <v>36</v>
      </c>
      <c r="E27" s="28">
        <v>9</v>
      </c>
      <c r="F27" s="28">
        <v>9</v>
      </c>
      <c r="G27" s="27" t="s">
        <v>37</v>
      </c>
      <c r="H27" s="6">
        <v>8</v>
      </c>
      <c r="I27" s="6">
        <v>9</v>
      </c>
      <c r="J27" s="6">
        <v>5</v>
      </c>
      <c r="K27" s="16">
        <v>21</v>
      </c>
      <c r="L27" s="19">
        <f t="shared" si="0"/>
        <v>43</v>
      </c>
      <c r="M27" s="19">
        <v>60</v>
      </c>
      <c r="N27" s="19">
        <f t="shared" si="1"/>
        <v>71.666666666666671</v>
      </c>
      <c r="O27" s="17" t="s">
        <v>38</v>
      </c>
    </row>
    <row r="28" spans="1:15" ht="42.75">
      <c r="A28" s="6">
        <v>13</v>
      </c>
      <c r="B28" s="26" t="s">
        <v>33</v>
      </c>
      <c r="C28" s="27" t="s">
        <v>12</v>
      </c>
      <c r="D28" s="27" t="s">
        <v>36</v>
      </c>
      <c r="E28" s="28">
        <v>9</v>
      </c>
      <c r="F28" s="28">
        <v>9</v>
      </c>
      <c r="G28" s="27" t="s">
        <v>37</v>
      </c>
      <c r="H28" s="6">
        <v>7</v>
      </c>
      <c r="I28" s="6">
        <v>5</v>
      </c>
      <c r="J28" s="6">
        <v>5</v>
      </c>
      <c r="K28" s="16">
        <v>25</v>
      </c>
      <c r="L28" s="19">
        <f t="shared" si="0"/>
        <v>42</v>
      </c>
      <c r="M28" s="19">
        <v>60</v>
      </c>
      <c r="N28" s="19">
        <f t="shared" si="1"/>
        <v>70</v>
      </c>
      <c r="O28" s="17" t="s">
        <v>38</v>
      </c>
    </row>
    <row r="29" spans="1:15" ht="42.75">
      <c r="A29" s="6">
        <v>14</v>
      </c>
      <c r="B29" s="26" t="s">
        <v>34</v>
      </c>
      <c r="C29" s="27" t="s">
        <v>12</v>
      </c>
      <c r="D29" s="27" t="s">
        <v>36</v>
      </c>
      <c r="E29" s="28">
        <v>9</v>
      </c>
      <c r="F29" s="28">
        <v>9</v>
      </c>
      <c r="G29" s="27" t="s">
        <v>37</v>
      </c>
      <c r="H29" s="6">
        <v>8</v>
      </c>
      <c r="I29" s="6">
        <v>9</v>
      </c>
      <c r="J29" s="6">
        <v>5</v>
      </c>
      <c r="K29" s="16">
        <v>21</v>
      </c>
      <c r="L29" s="19">
        <f t="shared" si="0"/>
        <v>43</v>
      </c>
      <c r="M29" s="19">
        <v>60</v>
      </c>
      <c r="N29" s="19">
        <f t="shared" si="1"/>
        <v>71.666666666666671</v>
      </c>
      <c r="O29" s="17" t="s">
        <v>38</v>
      </c>
    </row>
    <row r="30" spans="1:15" ht="42.75">
      <c r="A30" s="5"/>
      <c r="B30" s="26" t="s">
        <v>35</v>
      </c>
      <c r="C30" s="27" t="s">
        <v>12</v>
      </c>
      <c r="D30" s="27" t="s">
        <v>36</v>
      </c>
      <c r="E30" s="28">
        <v>9</v>
      </c>
      <c r="F30" s="28">
        <v>9</v>
      </c>
      <c r="G30" s="27" t="s">
        <v>37</v>
      </c>
      <c r="H30" s="6">
        <v>6</v>
      </c>
      <c r="I30" s="6">
        <v>5</v>
      </c>
      <c r="J30" s="6">
        <v>5</v>
      </c>
      <c r="K30" s="16">
        <v>14</v>
      </c>
      <c r="L30" s="19">
        <f t="shared" si="0"/>
        <v>30</v>
      </c>
      <c r="M30" s="19">
        <v>60</v>
      </c>
      <c r="N30" s="19">
        <f t="shared" si="1"/>
        <v>50</v>
      </c>
      <c r="O30" s="17" t="s">
        <v>40</v>
      </c>
    </row>
    <row r="31" spans="1:15" ht="12.75">
      <c r="A31" s="7"/>
      <c r="B31" s="8"/>
      <c r="C31" s="7"/>
      <c r="D31" s="7"/>
      <c r="E31" s="7"/>
      <c r="F31" s="7"/>
      <c r="G31" s="7"/>
      <c r="H31" s="9"/>
      <c r="I31" s="9"/>
      <c r="J31" s="9"/>
      <c r="K31" s="10"/>
      <c r="L31" s="15"/>
      <c r="M31" s="15"/>
      <c r="N31" s="15"/>
      <c r="O31" s="23"/>
    </row>
    <row r="32" spans="1:15" ht="12.75">
      <c r="A32" s="7"/>
      <c r="B32" s="8"/>
      <c r="C32" s="7"/>
      <c r="D32" s="7"/>
      <c r="E32" s="7"/>
      <c r="F32" s="7"/>
      <c r="G32" s="7"/>
      <c r="H32" s="9"/>
      <c r="I32" s="9"/>
      <c r="J32" s="9"/>
      <c r="K32" s="10"/>
      <c r="L32" s="15"/>
      <c r="M32" s="15"/>
      <c r="N32" s="15"/>
      <c r="O32" s="23"/>
    </row>
    <row r="33" spans="1:15" ht="12.75">
      <c r="A33" s="7"/>
      <c r="B33" s="8"/>
      <c r="C33" s="7"/>
      <c r="D33" s="7"/>
      <c r="E33" s="7"/>
      <c r="F33" s="7"/>
      <c r="G33" s="7"/>
      <c r="H33" s="9"/>
      <c r="I33" s="9"/>
      <c r="J33" s="9"/>
      <c r="K33" s="10"/>
      <c r="L33" s="10"/>
      <c r="M33" s="10"/>
      <c r="N33" s="10"/>
      <c r="O33" s="9"/>
    </row>
    <row r="34" spans="1:15" ht="12.75">
      <c r="A34" s="7"/>
      <c r="B34" s="11" t="s">
        <v>7</v>
      </c>
      <c r="C34" s="7"/>
      <c r="D34" s="7"/>
      <c r="E34" s="7"/>
      <c r="F34" s="7"/>
      <c r="G34" s="7" t="s">
        <v>50</v>
      </c>
      <c r="H34" s="9"/>
      <c r="I34" s="9"/>
      <c r="J34" s="9"/>
      <c r="K34" s="10"/>
      <c r="L34" s="10"/>
      <c r="M34" s="10"/>
      <c r="N34" s="10"/>
      <c r="O34" s="9"/>
    </row>
    <row r="35" spans="1:15" ht="12.75">
      <c r="B35" s="12" t="s">
        <v>8</v>
      </c>
      <c r="C35" s="2"/>
      <c r="D35" s="2"/>
      <c r="E35" s="2"/>
      <c r="F35" s="2"/>
      <c r="G35" s="29" t="s">
        <v>46</v>
      </c>
      <c r="H35" s="2"/>
      <c r="I35" s="2"/>
      <c r="J35" s="2"/>
      <c r="K35" s="2"/>
      <c r="L35" s="2"/>
      <c r="M35" s="2"/>
      <c r="N35" s="2"/>
      <c r="O35" s="2"/>
    </row>
    <row r="36" spans="1:15" ht="12.75">
      <c r="B36" s="4"/>
      <c r="C36" s="4"/>
      <c r="D36" s="4"/>
      <c r="E36" s="4"/>
      <c r="F36" s="4"/>
      <c r="G36" s="30" t="s">
        <v>47</v>
      </c>
      <c r="H36" s="4"/>
      <c r="I36" s="4"/>
      <c r="J36" s="4"/>
      <c r="K36" s="4"/>
      <c r="L36" s="4"/>
      <c r="M36" s="4"/>
      <c r="N36" s="4"/>
      <c r="O36" s="4"/>
    </row>
    <row r="37" spans="1:15" ht="12.75">
      <c r="B37" s="4"/>
      <c r="C37" s="4"/>
      <c r="D37" s="4"/>
      <c r="E37" s="4"/>
      <c r="F37" s="4"/>
      <c r="G37" s="30" t="s">
        <v>48</v>
      </c>
      <c r="H37" s="4"/>
      <c r="I37" s="4"/>
      <c r="J37" s="4"/>
      <c r="K37" s="4"/>
      <c r="L37" s="4"/>
      <c r="M37" s="4"/>
      <c r="N37" s="4"/>
      <c r="O37" s="4"/>
    </row>
    <row r="38" spans="1:15" ht="12.75">
      <c r="B38" s="4"/>
      <c r="C38" s="4"/>
      <c r="D38" s="4"/>
      <c r="E38" s="4"/>
      <c r="F38" s="4"/>
      <c r="G38" s="30" t="s">
        <v>49</v>
      </c>
      <c r="H38" s="4"/>
      <c r="I38" s="4"/>
      <c r="J38" s="4"/>
      <c r="K38" s="4"/>
      <c r="L38" s="4"/>
      <c r="M38" s="4"/>
      <c r="N38" s="4"/>
      <c r="O38" s="4"/>
    </row>
    <row r="39" spans="1:15" ht="12.75">
      <c r="B39" s="4"/>
      <c r="C39" s="4"/>
      <c r="D39" s="4"/>
      <c r="E39" s="4"/>
      <c r="F39" s="4"/>
      <c r="G39" s="7"/>
      <c r="H39" s="4"/>
      <c r="I39" s="4"/>
      <c r="J39" s="4"/>
      <c r="K39" s="4"/>
      <c r="L39" s="4"/>
      <c r="M39" s="4"/>
      <c r="N39" s="4"/>
      <c r="O39" s="4"/>
    </row>
    <row r="40" spans="1:15" ht="12.75">
      <c r="B40" s="4"/>
      <c r="C40" s="4"/>
      <c r="D40" s="4"/>
      <c r="E40" s="4"/>
      <c r="F40" s="4"/>
      <c r="G40" s="7"/>
      <c r="H40" s="4"/>
      <c r="I40" s="4"/>
      <c r="J40" s="4"/>
      <c r="K40" s="4"/>
      <c r="L40" s="4"/>
      <c r="M40" s="4"/>
      <c r="N40" s="4"/>
      <c r="O40" s="4"/>
    </row>
    <row r="41" spans="1:15" ht="12.75">
      <c r="B41" s="4"/>
      <c r="C41" s="4"/>
      <c r="D41" s="4"/>
      <c r="E41" s="4"/>
      <c r="F41" s="4"/>
      <c r="G41" s="7"/>
      <c r="H41" s="4"/>
      <c r="I41" s="4"/>
      <c r="J41" s="4"/>
      <c r="K41" s="4"/>
      <c r="L41" s="4"/>
      <c r="M41" s="4"/>
      <c r="N41" s="4"/>
      <c r="O41" s="4"/>
    </row>
    <row r="42" spans="1:15" ht="12.75">
      <c r="B42" s="4"/>
      <c r="C42" s="4"/>
      <c r="D42" s="4"/>
      <c r="E42" s="4"/>
      <c r="F42" s="4"/>
      <c r="G42" s="7"/>
      <c r="H42" s="4"/>
      <c r="I42" s="4"/>
      <c r="J42" s="4"/>
      <c r="K42" s="4"/>
      <c r="L42" s="4"/>
      <c r="M42" s="4"/>
      <c r="N42" s="4"/>
      <c r="O42" s="4"/>
    </row>
    <row r="43" spans="1:15" ht="12.75">
      <c r="B43" s="4"/>
      <c r="C43" s="4"/>
      <c r="D43" s="4"/>
      <c r="E43" s="4"/>
      <c r="F43" s="4"/>
      <c r="G43" s="7"/>
      <c r="H43" s="4"/>
      <c r="I43" s="4"/>
      <c r="J43" s="4"/>
      <c r="K43" s="4"/>
      <c r="L43" s="4"/>
      <c r="M43" s="4"/>
      <c r="N43" s="4"/>
      <c r="O43" s="4"/>
    </row>
    <row r="44" spans="1:15" ht="12.75">
      <c r="B44" s="4"/>
      <c r="C44" s="4"/>
      <c r="D44" s="4"/>
      <c r="E44" s="4"/>
      <c r="F44" s="4"/>
      <c r="G44" s="7"/>
      <c r="H44" s="4"/>
      <c r="I44" s="4"/>
      <c r="J44" s="4"/>
      <c r="K44" s="4"/>
      <c r="L44" s="4"/>
      <c r="M44" s="4"/>
      <c r="N44" s="4"/>
      <c r="O44" s="4"/>
    </row>
  </sheetData>
  <sortState ref="A16:P30">
    <sortCondition ref="A16"/>
  </sortState>
  <mergeCells count="10">
    <mergeCell ref="A13:O13"/>
    <mergeCell ref="A3:O3"/>
    <mergeCell ref="A5:O5"/>
    <mergeCell ref="A6:O6"/>
    <mergeCell ref="A7:O7"/>
    <mergeCell ref="A8:O8"/>
    <mergeCell ref="A9:K9"/>
    <mergeCell ref="A10:R10"/>
    <mergeCell ref="A11:R11"/>
    <mergeCell ref="A12:R12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2017-09-14T09:56:11Z</cp:lastPrinted>
  <dcterms:created xsi:type="dcterms:W3CDTF">2017-09-13T09:18:13Z</dcterms:created>
  <dcterms:modified xsi:type="dcterms:W3CDTF">2026-10-23T11:35:31Z</dcterms:modified>
</cp:coreProperties>
</file>