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 activeTab="4"/>
  </bookViews>
  <sheets>
    <sheet name="7 КЛАСС  " sheetId="7" r:id="rId1"/>
    <sheet name="8 КЛАСС " sheetId="6" r:id="rId2"/>
    <sheet name="9 КЛАСС" sheetId="5" r:id="rId3"/>
    <sheet name="10 КЛАСС" sheetId="4" r:id="rId4"/>
    <sheet name="11 КЛАСС" sheetId="3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3"/>
  <c r="O24" s="1"/>
  <c r="O23"/>
  <c r="M23"/>
  <c r="O22"/>
  <c r="M22"/>
  <c r="O21"/>
  <c r="M21"/>
  <c r="O20"/>
  <c r="M20"/>
  <c r="O19"/>
  <c r="M19"/>
  <c r="O18"/>
  <c r="M18"/>
  <c r="O17"/>
  <c r="M17"/>
  <c r="O16"/>
  <c r="M16"/>
  <c r="L15"/>
  <c r="K15"/>
  <c r="J15"/>
  <c r="I15"/>
  <c r="H15"/>
  <c r="M19" i="4"/>
  <c r="O19" s="1"/>
  <c r="O18"/>
  <c r="M18"/>
  <c r="O17"/>
  <c r="M17"/>
  <c r="O16"/>
  <c r="M16"/>
  <c r="N27" i="5"/>
  <c r="L27"/>
  <c r="N26"/>
  <c r="L26"/>
  <c r="N25"/>
  <c r="L25"/>
  <c r="N24"/>
  <c r="L24"/>
  <c r="N23"/>
  <c r="L23"/>
  <c r="N22"/>
  <c r="L22"/>
  <c r="N21"/>
  <c r="L21"/>
  <c r="N20"/>
  <c r="L20"/>
  <c r="N19"/>
  <c r="L19"/>
  <c r="N18"/>
  <c r="L18"/>
  <c r="N17"/>
  <c r="L17"/>
  <c r="N16"/>
  <c r="L16"/>
</calcChain>
</file>

<file path=xl/sharedStrings.xml><?xml version="1.0" encoding="utf-8"?>
<sst xmlns="http://schemas.openxmlformats.org/spreadsheetml/2006/main" count="295" uniqueCount="66">
  <si>
    <t>Протокол школьного этапа этапа всероссийской олимпиады школьников по экономике в 2025-2026 уч.г., 7 класс</t>
  </si>
  <si>
    <r>
      <rPr>
        <b/>
        <sz val="11"/>
        <rFont val="Arial"/>
        <charset val="204"/>
      </rPr>
      <t>Количество участников:</t>
    </r>
    <r>
      <rPr>
        <b/>
        <i/>
        <sz val="11"/>
        <color indexed="10"/>
        <rFont val="Arial"/>
        <charset val="204"/>
      </rPr>
      <t xml:space="preserve"> (указать количество участников данной олимпиады в данной параллели)</t>
    </r>
  </si>
  <si>
    <r>
      <rPr>
        <b/>
        <sz val="11"/>
        <rFont val="Arial"/>
        <charset val="204"/>
      </rPr>
      <t xml:space="preserve">Дата проведения: </t>
    </r>
    <r>
      <rPr>
        <b/>
        <i/>
        <sz val="11"/>
        <color indexed="10"/>
        <rFont val="Arial"/>
        <charset val="204"/>
      </rPr>
      <t>(указать дату проведения олимпиады)</t>
    </r>
  </si>
  <si>
    <r>
      <rPr>
        <b/>
        <sz val="11"/>
        <rFont val="Arial"/>
        <charset val="204"/>
      </rPr>
      <t xml:space="preserve">Место проведения: </t>
    </r>
    <r>
      <rPr>
        <b/>
        <i/>
        <sz val="11"/>
        <color indexed="10"/>
        <rFont val="Arial"/>
        <charset val="204"/>
      </rPr>
      <t>(указать город/район, учреждение/образовательную организацию, где проводилась олимпиада)</t>
    </r>
  </si>
  <si>
    <r>
      <rPr>
        <b/>
        <sz val="11"/>
        <rFont val="Arial"/>
        <charset val="204"/>
      </rPr>
      <t xml:space="preserve">Председатель жюри: </t>
    </r>
    <r>
      <rPr>
        <b/>
        <i/>
        <sz val="11"/>
        <color indexed="10"/>
        <rFont val="Arial"/>
        <charset val="204"/>
      </rPr>
      <t>(Ф.И.О., должность)</t>
    </r>
  </si>
  <si>
    <r>
      <rPr>
        <b/>
        <sz val="11"/>
        <rFont val="Arial"/>
        <charset val="204"/>
      </rPr>
      <t xml:space="preserve">Члены жюри: </t>
    </r>
    <r>
      <rPr>
        <b/>
        <i/>
        <sz val="11"/>
        <color indexed="10"/>
        <rFont val="Arial"/>
        <charset val="204"/>
      </rPr>
      <t>(Ф.И.О., должность)</t>
    </r>
  </si>
  <si>
    <t>(Ф.И.О., должность)</t>
  </si>
  <si>
    <t>№</t>
  </si>
  <si>
    <t>Шифр</t>
  </si>
  <si>
    <t>Ф.И.О. участника (полностью)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</si>
  <si>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</si>
  <si>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</si>
  <si>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</si>
  <si>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</si>
  <si>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</si>
  <si>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Задание 1</t>
  </si>
  <si>
    <t>Задание 2</t>
  </si>
  <si>
    <t>Задание 3</t>
  </si>
  <si>
    <t>Задание 4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</si>
  <si>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</si>
  <si>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</si>
  <si>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</si>
  <si>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</si>
  <si>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г. Чебоксары</t>
  </si>
  <si>
    <t xml:space="preserve">Председатель жюри: </t>
  </si>
  <si>
    <t>____________________</t>
  </si>
  <si>
    <t>Члены жюри:</t>
  </si>
  <si>
    <t>Протокол школьного этапа этапа всероссийской олимпиады школьников по экономике в 2025-2026 уч.г., 8 класс</t>
  </si>
  <si>
    <t>Протокол школьного этапа этапа всероссийской олимпиады школьников по экономике в 2025-2026 уч.г., 9 класс</t>
  </si>
  <si>
    <t>Количество участников: 12</t>
  </si>
  <si>
    <t>Дата проведения: 13.10.2025 г.</t>
  </si>
  <si>
    <r>
      <t xml:space="preserve">Место проведения: </t>
    </r>
    <r>
      <rPr>
        <b/>
        <i/>
        <sz val="11"/>
        <rFont val="Arial"/>
        <charset val="204"/>
      </rPr>
      <t xml:space="preserve">г. Чебоксары, МБОУ "СОШ № 30"    </t>
    </r>
  </si>
  <si>
    <t>Э-901</t>
  </si>
  <si>
    <t>МБОУ "СОШ № 30"                   г. Чебоксары</t>
  </si>
  <si>
    <t>призер</t>
  </si>
  <si>
    <t>Э-902</t>
  </si>
  <si>
    <t>Э-903</t>
  </si>
  <si>
    <t>участник</t>
  </si>
  <si>
    <t>Э-904</t>
  </si>
  <si>
    <t>Э-905</t>
  </si>
  <si>
    <t>Э-906</t>
  </si>
  <si>
    <t>Э-907</t>
  </si>
  <si>
    <t>Э-908</t>
  </si>
  <si>
    <t>Э-909</t>
  </si>
  <si>
    <t>Э-910</t>
  </si>
  <si>
    <t>Э-911</t>
  </si>
  <si>
    <t>Э-912</t>
  </si>
  <si>
    <t>Протокол школьного этапа этапа всероссийской олимпиады школьников по экономике в 2025-2026 уч.г., 10 класс</t>
  </si>
  <si>
    <r>
      <t>Количество участников:</t>
    </r>
    <r>
      <rPr>
        <b/>
        <i/>
        <sz val="11"/>
        <rFont val="Arial"/>
        <charset val="204"/>
      </rPr>
      <t xml:space="preserve"> 4</t>
    </r>
  </si>
  <si>
    <t>Задание 5</t>
  </si>
  <si>
    <t>Э -1001</t>
  </si>
  <si>
    <t>Э -1002</t>
  </si>
  <si>
    <t>Э -1003</t>
  </si>
  <si>
    <t>Э -1004</t>
  </si>
  <si>
    <t>Протокол школьного этапа этапа всероссийской олимпиады школьников по экономике в 2025-2026 уч.г., 11 класс</t>
  </si>
  <si>
    <r>
      <t>Количество участников:</t>
    </r>
    <r>
      <rPr>
        <b/>
        <i/>
        <sz val="11"/>
        <rFont val="Arial"/>
        <charset val="204"/>
      </rPr>
      <t xml:space="preserve"> 9</t>
    </r>
  </si>
  <si>
    <t>Э-1101</t>
  </si>
  <si>
    <t>Э-1102</t>
  </si>
  <si>
    <t>Э-1103</t>
  </si>
  <si>
    <t>Э-1104</t>
  </si>
  <si>
    <t>Э-1105</t>
  </si>
  <si>
    <t>Э-1106</t>
  </si>
  <si>
    <t>Э-1107</t>
  </si>
  <si>
    <t>Э-1108</t>
  </si>
  <si>
    <t>Э-1109</t>
  </si>
  <si>
    <t xml:space="preserve"> </t>
  </si>
</sst>
</file>

<file path=xl/styles.xml><?xml version="1.0" encoding="utf-8"?>
<styleSheet xmlns="http://schemas.openxmlformats.org/spreadsheetml/2006/main">
  <fonts count="30">
    <font>
      <sz val="9"/>
      <color theme="1"/>
      <name val="Calibri"/>
      <charset val="204"/>
      <scheme val="minor"/>
    </font>
    <font>
      <b/>
      <sz val="11"/>
      <name val="Arial"/>
      <charset val="204"/>
    </font>
    <font>
      <b/>
      <i/>
      <sz val="11"/>
      <color indexed="10"/>
      <name val="Arial"/>
      <charset val="204"/>
    </font>
    <font>
      <b/>
      <sz val="10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Arial"/>
      <charset val="204"/>
    </font>
    <font>
      <sz val="11"/>
      <color rgb="FFFF0000"/>
      <name val="Arial"/>
      <charset val="204"/>
    </font>
    <font>
      <b/>
      <sz val="10"/>
      <color rgb="FFFF0000"/>
      <name val="Arial"/>
      <charset val="204"/>
    </font>
    <font>
      <b/>
      <sz val="11"/>
      <color rgb="FFFF000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 Cyr"/>
      <charset val="204"/>
    </font>
    <font>
      <sz val="11"/>
      <color theme="1"/>
      <name val="Calibri"/>
      <charset val="13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b/>
      <i/>
      <sz val="11"/>
      <name val="Arial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7" applyNumberFormat="0" applyAlignment="0" applyProtection="0"/>
    <xf numFmtId="0" fontId="13" fillId="20" borderId="8" applyNumberFormat="0" applyAlignment="0" applyProtection="0"/>
    <xf numFmtId="0" fontId="14" fillId="20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1" borderId="13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22" fillId="0" borderId="0"/>
    <xf numFmtId="0" fontId="4" fillId="0" borderId="0"/>
    <xf numFmtId="0" fontId="23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5" fillId="23" borderId="14" applyNumberFormat="0" applyFont="0" applyAlignment="0" applyProtection="0"/>
    <xf numFmtId="0" fontId="26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</cellStyleXfs>
  <cellXfs count="43">
    <xf numFmtId="0" fontId="0" fillId="0" borderId="0" xfId="0"/>
    <xf numFmtId="0" fontId="1" fillId="0" borderId="0" xfId="38" applyFont="1" applyAlignment="1">
      <alignment horizontal="center" vertical="top" wrapText="1"/>
    </xf>
    <xf numFmtId="0" fontId="1" fillId="0" borderId="0" xfId="38" applyFont="1" applyAlignment="1">
      <alignment horizontal="left" vertical="top" wrapText="1"/>
    </xf>
    <xf numFmtId="0" fontId="3" fillId="0" borderId="0" xfId="38" applyFont="1" applyAlignment="1">
      <alignment horizontal="center" vertical="top" wrapText="1"/>
    </xf>
    <xf numFmtId="0" fontId="4" fillId="0" borderId="0" xfId="38"/>
    <xf numFmtId="0" fontId="3" fillId="0" borderId="0" xfId="38" applyFont="1" applyAlignment="1">
      <alignment horizontal="center"/>
    </xf>
    <xf numFmtId="0" fontId="3" fillId="0" borderId="1" xfId="38" applyFont="1" applyBorder="1" applyAlignment="1">
      <alignment horizontal="center" vertical="top" wrapText="1"/>
    </xf>
    <xf numFmtId="0" fontId="3" fillId="0" borderId="2" xfId="38" applyFont="1" applyBorder="1" applyAlignment="1">
      <alignment horizontal="center" vertical="top" wrapText="1"/>
    </xf>
    <xf numFmtId="0" fontId="3" fillId="0" borderId="3" xfId="38" applyFont="1" applyBorder="1" applyAlignment="1">
      <alignment horizontal="center" vertical="top" wrapText="1"/>
    </xf>
    <xf numFmtId="0" fontId="5" fillId="0" borderId="4" xfId="38" applyFont="1" applyBorder="1" applyAlignment="1">
      <alignment horizontal="center" vertical="top" wrapText="1"/>
    </xf>
    <xf numFmtId="0" fontId="1" fillId="0" borderId="4" xfId="38" applyFont="1" applyBorder="1" applyAlignment="1">
      <alignment horizontal="left" vertical="top" wrapText="1"/>
    </xf>
    <xf numFmtId="0" fontId="6" fillId="0" borderId="4" xfId="38" applyFont="1" applyBorder="1" applyAlignment="1">
      <alignment horizontal="left" vertical="top" wrapText="1"/>
    </xf>
    <xf numFmtId="0" fontId="6" fillId="0" borderId="4" xfId="38" applyFont="1" applyBorder="1" applyAlignment="1">
      <alignment horizontal="center" vertical="top" wrapText="1"/>
    </xf>
    <xf numFmtId="0" fontId="5" fillId="0" borderId="5" xfId="38" applyFont="1" applyBorder="1" applyAlignment="1">
      <alignment horizontal="center" vertical="top" wrapText="1"/>
    </xf>
    <xf numFmtId="0" fontId="5" fillId="0" borderId="5" xfId="38" applyFont="1" applyBorder="1" applyAlignment="1">
      <alignment horizontal="left" vertical="top" wrapText="1"/>
    </xf>
    <xf numFmtId="0" fontId="5" fillId="0" borderId="0" xfId="38" applyFont="1" applyAlignment="1">
      <alignment horizontal="left" vertical="top" wrapText="1"/>
    </xf>
    <xf numFmtId="0" fontId="3" fillId="0" borderId="0" xfId="38" applyFont="1" applyAlignment="1">
      <alignment horizontal="left" vertical="top" wrapText="1"/>
    </xf>
    <xf numFmtId="0" fontId="3" fillId="0" borderId="0" xfId="38" applyFont="1" applyAlignment="1">
      <alignment horizontal="left" vertical="top"/>
    </xf>
    <xf numFmtId="0" fontId="3" fillId="0" borderId="0" xfId="38" applyFont="1"/>
    <xf numFmtId="0" fontId="5" fillId="0" borderId="0" xfId="38" applyFont="1"/>
    <xf numFmtId="0" fontId="3" fillId="0" borderId="0" xfId="38" applyFont="1" applyAlignment="1">
      <alignment vertical="top"/>
    </xf>
    <xf numFmtId="0" fontId="6" fillId="0" borderId="0" xfId="38" applyFont="1" applyAlignment="1">
      <alignment horizontal="left" wrapText="1"/>
    </xf>
    <xf numFmtId="0" fontId="3" fillId="0" borderId="6" xfId="38" applyFont="1" applyBorder="1" applyAlignment="1">
      <alignment horizontal="center" vertical="top" wrapText="1"/>
    </xf>
    <xf numFmtId="1" fontId="5" fillId="0" borderId="4" xfId="38" applyNumberFormat="1" applyFont="1" applyBorder="1" applyAlignment="1">
      <alignment horizontal="center" vertical="top" wrapText="1"/>
    </xf>
    <xf numFmtId="1" fontId="3" fillId="0" borderId="4" xfId="38" applyNumberFormat="1" applyFont="1" applyBorder="1" applyAlignment="1">
      <alignment horizontal="center" vertical="top" wrapText="1"/>
    </xf>
    <xf numFmtId="1" fontId="3" fillId="0" borderId="5" xfId="38" applyNumberFormat="1" applyFont="1" applyBorder="1" applyAlignment="1">
      <alignment horizontal="center" vertical="top" wrapText="1"/>
    </xf>
    <xf numFmtId="1" fontId="5" fillId="0" borderId="5" xfId="38" applyNumberFormat="1" applyFont="1" applyBorder="1" applyAlignment="1">
      <alignment horizontal="center" vertical="top" wrapText="1"/>
    </xf>
    <xf numFmtId="0" fontId="5" fillId="0" borderId="0" xfId="38" applyFont="1" applyAlignment="1">
      <alignment horizontal="center" vertical="top" wrapText="1"/>
    </xf>
    <xf numFmtId="1" fontId="5" fillId="0" borderId="0" xfId="38" applyNumberFormat="1" applyFont="1" applyAlignment="1">
      <alignment horizontal="center" vertical="top" wrapText="1"/>
    </xf>
    <xf numFmtId="1" fontId="3" fillId="0" borderId="0" xfId="38" applyNumberFormat="1" applyFont="1" applyAlignment="1">
      <alignment horizontal="center" vertical="top" wrapText="1"/>
    </xf>
    <xf numFmtId="0" fontId="3" fillId="0" borderId="4" xfId="38" applyFont="1" applyBorder="1" applyAlignment="1">
      <alignment horizontal="center" vertical="top" wrapText="1"/>
    </xf>
    <xf numFmtId="0" fontId="3" fillId="0" borderId="5" xfId="38" applyFont="1" applyBorder="1" applyAlignment="1">
      <alignment horizontal="center" vertical="top" wrapText="1"/>
    </xf>
    <xf numFmtId="0" fontId="7" fillId="0" borderId="4" xfId="38" applyFont="1" applyBorder="1" applyAlignment="1">
      <alignment horizontal="left" vertical="top" wrapText="1"/>
    </xf>
    <xf numFmtId="0" fontId="3" fillId="0" borderId="5" xfId="38" applyFont="1" applyBorder="1" applyAlignment="1">
      <alignment horizontal="left" vertical="top" wrapText="1"/>
    </xf>
    <xf numFmtId="1" fontId="8" fillId="0" borderId="4" xfId="38" applyNumberFormat="1" applyFont="1" applyBorder="1" applyAlignment="1">
      <alignment horizontal="center" vertical="top" wrapText="1"/>
    </xf>
    <xf numFmtId="0" fontId="9" fillId="0" borderId="4" xfId="38" applyFont="1" applyBorder="1" applyAlignment="1">
      <alignment horizontal="left" vertical="top" wrapText="1"/>
    </xf>
    <xf numFmtId="0" fontId="7" fillId="0" borderId="4" xfId="38" applyFont="1" applyBorder="1" applyAlignment="1">
      <alignment horizontal="center" vertical="top" wrapText="1"/>
    </xf>
    <xf numFmtId="0" fontId="1" fillId="0" borderId="0" xfId="38" applyFont="1" applyAlignment="1">
      <alignment horizontal="left" vertical="top" wrapText="1"/>
    </xf>
    <xf numFmtId="0" fontId="2" fillId="0" borderId="0" xfId="38" applyFont="1" applyAlignment="1">
      <alignment horizontal="left" vertical="top" wrapText="1"/>
    </xf>
    <xf numFmtId="0" fontId="3" fillId="0" borderId="0" xfId="38" applyFont="1" applyAlignment="1">
      <alignment horizontal="center" vertical="top" wrapText="1"/>
    </xf>
    <xf numFmtId="0" fontId="1" fillId="0" borderId="0" xfId="38" applyFont="1" applyAlignment="1">
      <alignment horizontal="center" vertical="top" wrapText="1"/>
    </xf>
    <xf numFmtId="0" fontId="1" fillId="0" borderId="0" xfId="38" applyFont="1" applyAlignment="1">
      <alignment horizontal="left" vertical="top"/>
    </xf>
    <xf numFmtId="0" fontId="1" fillId="0" borderId="0" xfId="38" applyFont="1" applyAlignment="1">
      <alignment horizontal="left"/>
    </xf>
  </cellXfs>
  <cellStyles count="4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 7 4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P44"/>
  <sheetViews>
    <sheetView zoomScale="66" zoomScaleNormal="66" workbookViewId="0">
      <selection activeCell="N16" sqref="N16"/>
    </sheetView>
  </sheetViews>
  <sheetFormatPr defaultColWidth="9" defaultRowHeight="1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1.83203125" customWidth="1"/>
    <col min="10" max="10" width="12" customWidth="1"/>
    <col min="11" max="11" width="11.5" customWidth="1"/>
    <col min="12" max="12" width="12.33203125" customWidth="1"/>
    <col min="13" max="13" width="13" customWidth="1"/>
    <col min="14" max="14" width="22.5" customWidth="1"/>
    <col min="15" max="15" width="22.1640625" customWidth="1"/>
    <col min="16" max="16" width="17.33203125" customWidth="1"/>
  </cols>
  <sheetData>
    <row r="3" spans="1:16" ht="1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15">
      <c r="A7" s="42" t="s">
        <v>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15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15">
      <c r="A9" s="37" t="s">
        <v>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21"/>
      <c r="N9" s="21"/>
      <c r="O9" s="21"/>
      <c r="P9" s="21"/>
    </row>
    <row r="10" spans="1:16" ht="14.25">
      <c r="A10" s="38" t="s">
        <v>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14.25">
      <c r="A11" s="38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4.25">
      <c r="A12" s="38" t="s">
        <v>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12.7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12.75">
      <c r="A14" s="4"/>
      <c r="B14" s="4"/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51">
      <c r="A15" s="6" t="s">
        <v>7</v>
      </c>
      <c r="B15" s="7" t="s">
        <v>8</v>
      </c>
      <c r="C15" s="6" t="s">
        <v>9</v>
      </c>
      <c r="D15" s="7" t="s">
        <v>10</v>
      </c>
      <c r="E15" s="6" t="s">
        <v>11</v>
      </c>
      <c r="F15" s="8" t="s">
        <v>12</v>
      </c>
      <c r="G15" s="8" t="s">
        <v>13</v>
      </c>
      <c r="H15" s="6" t="s">
        <v>14</v>
      </c>
      <c r="I15" s="22" t="s">
        <v>15</v>
      </c>
      <c r="J15" s="6" t="s">
        <v>16</v>
      </c>
      <c r="K15" s="6" t="s">
        <v>17</v>
      </c>
      <c r="L15" s="8" t="s">
        <v>18</v>
      </c>
      <c r="M15" s="6" t="s">
        <v>19</v>
      </c>
      <c r="N15" s="6" t="s">
        <v>20</v>
      </c>
      <c r="O15" s="6" t="s">
        <v>21</v>
      </c>
      <c r="P15" s="6" t="s">
        <v>22</v>
      </c>
    </row>
    <row r="16" spans="1:16" ht="15">
      <c r="A16" s="9">
        <v>1</v>
      </c>
      <c r="B16" s="35" t="s">
        <v>65</v>
      </c>
      <c r="C16" s="32" t="s">
        <v>65</v>
      </c>
      <c r="D16" s="32" t="s">
        <v>65</v>
      </c>
      <c r="E16" s="32" t="s">
        <v>65</v>
      </c>
      <c r="F16" s="36" t="s">
        <v>65</v>
      </c>
      <c r="G16" s="36" t="s">
        <v>65</v>
      </c>
      <c r="H16" s="32" t="s">
        <v>65</v>
      </c>
      <c r="I16" s="9"/>
      <c r="J16" s="9"/>
      <c r="K16" s="9"/>
      <c r="L16" s="23"/>
      <c r="M16" s="24"/>
      <c r="N16" s="34" t="s">
        <v>65</v>
      </c>
      <c r="O16" s="24"/>
      <c r="P16" s="30"/>
    </row>
    <row r="17" spans="1:16" ht="12.75">
      <c r="A17" s="13">
        <v>2</v>
      </c>
      <c r="B17" s="33"/>
      <c r="C17" s="14"/>
      <c r="D17" s="14"/>
      <c r="E17" s="14"/>
      <c r="F17" s="14"/>
      <c r="G17" s="14"/>
      <c r="H17" s="14"/>
      <c r="I17" s="13"/>
      <c r="J17" s="13"/>
      <c r="K17" s="13"/>
      <c r="L17" s="26"/>
      <c r="M17" s="25"/>
      <c r="N17" s="25"/>
      <c r="O17" s="25"/>
      <c r="P17" s="31"/>
    </row>
    <row r="18" spans="1:16" ht="12.75">
      <c r="A18" s="13">
        <v>3</v>
      </c>
      <c r="B18" s="33"/>
      <c r="C18" s="14"/>
      <c r="D18" s="14"/>
      <c r="E18" s="14"/>
      <c r="F18" s="14"/>
      <c r="G18" s="14"/>
      <c r="H18" s="14"/>
      <c r="I18" s="13"/>
      <c r="J18" s="13"/>
      <c r="K18" s="13"/>
      <c r="L18" s="26"/>
      <c r="M18" s="25"/>
      <c r="N18" s="25"/>
      <c r="O18" s="25"/>
      <c r="P18" s="31"/>
    </row>
    <row r="19" spans="1:16" ht="12.75">
      <c r="A19" s="13">
        <v>4</v>
      </c>
      <c r="B19" s="33"/>
      <c r="C19" s="14"/>
      <c r="D19" s="14"/>
      <c r="E19" s="14"/>
      <c r="F19" s="14"/>
      <c r="G19" s="14"/>
      <c r="H19" s="14"/>
      <c r="I19" s="13"/>
      <c r="J19" s="13"/>
      <c r="K19" s="13"/>
      <c r="L19" s="26"/>
      <c r="M19" s="25"/>
      <c r="N19" s="25"/>
      <c r="O19" s="25"/>
      <c r="P19" s="31"/>
    </row>
    <row r="20" spans="1:16" ht="12.75">
      <c r="A20" s="13">
        <v>5</v>
      </c>
      <c r="B20" s="33"/>
      <c r="C20" s="14"/>
      <c r="D20" s="14"/>
      <c r="E20" s="14"/>
      <c r="F20" s="14"/>
      <c r="G20" s="14"/>
      <c r="H20" s="14"/>
      <c r="I20" s="13"/>
      <c r="J20" s="13"/>
      <c r="K20" s="13"/>
      <c r="L20" s="26"/>
      <c r="M20" s="25"/>
      <c r="N20" s="25"/>
      <c r="O20" s="25"/>
      <c r="P20" s="31"/>
    </row>
    <row r="21" spans="1:16" ht="12.75">
      <c r="A21" s="13">
        <v>6</v>
      </c>
      <c r="B21" s="33"/>
      <c r="C21" s="14"/>
      <c r="D21" s="14"/>
      <c r="E21" s="14"/>
      <c r="F21" s="14"/>
      <c r="G21" s="14"/>
      <c r="H21" s="14"/>
      <c r="I21" s="13"/>
      <c r="J21" s="13"/>
      <c r="K21" s="13"/>
      <c r="L21" s="13"/>
      <c r="M21" s="25"/>
      <c r="N21" s="25"/>
      <c r="O21" s="25"/>
      <c r="P21" s="31"/>
    </row>
    <row r="22" spans="1:16" ht="12.75">
      <c r="A22" s="13">
        <v>7</v>
      </c>
      <c r="B22" s="33"/>
      <c r="C22" s="14"/>
      <c r="D22" s="14"/>
      <c r="E22" s="14"/>
      <c r="F22" s="14"/>
      <c r="G22" s="14"/>
      <c r="H22" s="14"/>
      <c r="I22" s="13"/>
      <c r="J22" s="13"/>
      <c r="K22" s="13"/>
      <c r="L22" s="26"/>
      <c r="M22" s="25"/>
      <c r="N22" s="25"/>
      <c r="O22" s="25"/>
      <c r="P22" s="31"/>
    </row>
    <row r="23" spans="1:16" ht="12.75">
      <c r="A23" s="13">
        <v>8</v>
      </c>
      <c r="B23" s="33"/>
      <c r="C23" s="14"/>
      <c r="D23" s="14"/>
      <c r="E23" s="14"/>
      <c r="F23" s="14"/>
      <c r="G23" s="14"/>
      <c r="H23" s="14"/>
      <c r="I23" s="13"/>
      <c r="J23" s="13"/>
      <c r="K23" s="13"/>
      <c r="L23" s="26"/>
      <c r="M23" s="25"/>
      <c r="N23" s="25"/>
      <c r="O23" s="25"/>
      <c r="P23" s="31"/>
    </row>
    <row r="24" spans="1:16" ht="12.75">
      <c r="A24" s="13">
        <v>9</v>
      </c>
      <c r="B24" s="33"/>
      <c r="C24" s="14"/>
      <c r="D24" s="14"/>
      <c r="E24" s="14"/>
      <c r="F24" s="14"/>
      <c r="G24" s="14"/>
      <c r="H24" s="14"/>
      <c r="I24" s="13"/>
      <c r="J24" s="13"/>
      <c r="K24" s="13"/>
      <c r="L24" s="26"/>
      <c r="M24" s="25"/>
      <c r="N24" s="25"/>
      <c r="O24" s="25"/>
      <c r="P24" s="31"/>
    </row>
    <row r="25" spans="1:16" ht="12.75">
      <c r="A25" s="13">
        <v>10</v>
      </c>
      <c r="B25" s="33"/>
      <c r="C25" s="14"/>
      <c r="D25" s="14"/>
      <c r="E25" s="14"/>
      <c r="F25" s="14"/>
      <c r="G25" s="14"/>
      <c r="H25" s="14"/>
      <c r="I25" s="13"/>
      <c r="J25" s="13"/>
      <c r="K25" s="13"/>
      <c r="L25" s="26"/>
      <c r="M25" s="25"/>
      <c r="N25" s="25"/>
      <c r="O25" s="25"/>
      <c r="P25" s="31"/>
    </row>
    <row r="26" spans="1:16" ht="12.75">
      <c r="A26" s="13">
        <v>11</v>
      </c>
      <c r="B26" s="33"/>
      <c r="C26" s="14"/>
      <c r="D26" s="14"/>
      <c r="E26" s="14"/>
      <c r="F26" s="14"/>
      <c r="G26" s="14"/>
      <c r="H26" s="14"/>
      <c r="I26" s="13"/>
      <c r="J26" s="13"/>
      <c r="K26" s="13"/>
      <c r="L26" s="26"/>
      <c r="M26" s="25"/>
      <c r="N26" s="25"/>
      <c r="O26" s="25"/>
      <c r="P26" s="31"/>
    </row>
    <row r="27" spans="1:16" ht="12.75">
      <c r="A27" s="13">
        <v>12</v>
      </c>
      <c r="B27" s="33"/>
      <c r="C27" s="14"/>
      <c r="D27" s="14"/>
      <c r="E27" s="14"/>
      <c r="F27" s="14"/>
      <c r="G27" s="14"/>
      <c r="H27" s="14"/>
      <c r="I27" s="13"/>
      <c r="J27" s="13"/>
      <c r="K27" s="13"/>
      <c r="L27" s="26"/>
      <c r="M27" s="25"/>
      <c r="N27" s="25"/>
      <c r="O27" s="25"/>
      <c r="P27" s="31"/>
    </row>
    <row r="28" spans="1:16" ht="12.75">
      <c r="A28" s="13">
        <v>13</v>
      </c>
      <c r="B28" s="33"/>
      <c r="C28" s="14"/>
      <c r="D28" s="14"/>
      <c r="E28" s="14"/>
      <c r="F28" s="14"/>
      <c r="G28" s="14"/>
      <c r="H28" s="14"/>
      <c r="I28" s="13"/>
      <c r="J28" s="13"/>
      <c r="K28" s="13"/>
      <c r="L28" s="26"/>
      <c r="M28" s="25"/>
      <c r="N28" s="25"/>
      <c r="O28" s="25"/>
      <c r="P28" s="31"/>
    </row>
    <row r="29" spans="1:16" ht="12.75">
      <c r="A29" s="13">
        <v>14</v>
      </c>
      <c r="B29" s="33"/>
      <c r="C29" s="14"/>
      <c r="D29" s="14"/>
      <c r="E29" s="14"/>
      <c r="F29" s="14"/>
      <c r="G29" s="14"/>
      <c r="H29" s="14"/>
      <c r="I29" s="13"/>
      <c r="J29" s="13"/>
      <c r="K29" s="13"/>
      <c r="L29" s="26"/>
      <c r="M29" s="25"/>
      <c r="N29" s="25"/>
      <c r="O29" s="25"/>
      <c r="P29" s="31"/>
    </row>
    <row r="30" spans="1:16" ht="12.75">
      <c r="A30" s="14"/>
      <c r="B30" s="33"/>
      <c r="C30" s="14"/>
      <c r="D30" s="14"/>
      <c r="E30" s="14"/>
      <c r="F30" s="14"/>
      <c r="G30" s="14"/>
      <c r="H30" s="14"/>
      <c r="I30" s="13"/>
      <c r="J30" s="13"/>
      <c r="K30" s="13"/>
      <c r="L30" s="26"/>
      <c r="M30" s="25"/>
      <c r="N30" s="25"/>
      <c r="O30" s="25"/>
      <c r="P30" s="31"/>
    </row>
    <row r="31" spans="1:16" ht="12.75">
      <c r="A31" s="15"/>
      <c r="B31" s="16"/>
      <c r="C31" s="15"/>
      <c r="D31" s="15"/>
      <c r="E31" s="15"/>
      <c r="F31" s="15"/>
      <c r="G31" s="15"/>
      <c r="H31" s="15"/>
      <c r="I31" s="27"/>
      <c r="J31" s="27"/>
      <c r="K31" s="27"/>
      <c r="L31" s="28"/>
      <c r="M31" s="29"/>
      <c r="N31" s="29"/>
      <c r="O31" s="29"/>
      <c r="P31" s="3"/>
    </row>
    <row r="32" spans="1:16" ht="12.75">
      <c r="A32" s="15"/>
      <c r="B32" s="16"/>
      <c r="C32" s="15"/>
      <c r="D32" s="15"/>
      <c r="E32" s="15"/>
      <c r="F32" s="15"/>
      <c r="G32" s="15"/>
      <c r="H32" s="15"/>
      <c r="I32" s="27"/>
      <c r="J32" s="27"/>
      <c r="K32" s="27"/>
      <c r="L32" s="28"/>
      <c r="M32" s="29"/>
      <c r="N32" s="29"/>
      <c r="O32" s="29"/>
      <c r="P32" s="3"/>
    </row>
    <row r="33" spans="1:16" ht="12.75">
      <c r="A33" s="15"/>
      <c r="B33" s="16"/>
      <c r="C33" s="15"/>
      <c r="D33" s="15"/>
      <c r="E33" s="15"/>
      <c r="F33" s="15"/>
      <c r="G33" s="15"/>
      <c r="H33" s="15"/>
      <c r="I33" s="27"/>
      <c r="J33" s="27"/>
      <c r="K33" s="27"/>
      <c r="L33" s="28"/>
      <c r="M33" s="28"/>
      <c r="N33" s="28"/>
      <c r="O33" s="28"/>
      <c r="P33" s="27"/>
    </row>
    <row r="34" spans="1:16" ht="25.5">
      <c r="A34" s="15"/>
      <c r="B34" s="17" t="s">
        <v>24</v>
      </c>
      <c r="C34" s="15"/>
      <c r="D34" s="15"/>
      <c r="E34" s="15"/>
      <c r="F34" s="15"/>
      <c r="G34" s="15"/>
      <c r="H34" s="15" t="s">
        <v>25</v>
      </c>
      <c r="I34" s="27"/>
      <c r="J34" s="27"/>
      <c r="K34" s="27"/>
      <c r="L34" s="28"/>
      <c r="M34" s="28"/>
      <c r="N34" s="28"/>
      <c r="O34" s="28"/>
      <c r="P34" s="27"/>
    </row>
    <row r="35" spans="1:16" ht="12.75">
      <c r="B35" s="18" t="s">
        <v>26</v>
      </c>
      <c r="C35" s="1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25.5">
      <c r="B36" s="20"/>
      <c r="C36" s="20"/>
      <c r="D36" s="20"/>
      <c r="E36" s="20"/>
      <c r="F36" s="20"/>
      <c r="G36" s="20"/>
      <c r="H36" s="15" t="s">
        <v>25</v>
      </c>
      <c r="I36" s="20"/>
      <c r="J36" s="20"/>
      <c r="K36" s="20"/>
      <c r="L36" s="20"/>
      <c r="M36" s="20"/>
      <c r="N36" s="20"/>
      <c r="O36" s="20"/>
      <c r="P36" s="20"/>
    </row>
    <row r="37" spans="1:16" ht="25.5">
      <c r="B37" s="20"/>
      <c r="C37" s="20"/>
      <c r="D37" s="20"/>
      <c r="E37" s="20"/>
      <c r="F37" s="20"/>
      <c r="G37" s="20"/>
      <c r="H37" s="15" t="s">
        <v>25</v>
      </c>
      <c r="I37" s="20"/>
      <c r="J37" s="20"/>
      <c r="K37" s="20"/>
      <c r="L37" s="20"/>
      <c r="M37" s="20"/>
      <c r="N37" s="20"/>
      <c r="O37" s="20"/>
      <c r="P37" s="20"/>
    </row>
    <row r="38" spans="1:16" ht="25.5">
      <c r="B38" s="20"/>
      <c r="C38" s="20"/>
      <c r="D38" s="20"/>
      <c r="E38" s="20"/>
      <c r="F38" s="20"/>
      <c r="G38" s="20"/>
      <c r="H38" s="15" t="s">
        <v>25</v>
      </c>
      <c r="I38" s="20"/>
      <c r="J38" s="20"/>
      <c r="K38" s="20"/>
      <c r="L38" s="20"/>
      <c r="M38" s="20"/>
      <c r="N38" s="20"/>
      <c r="O38" s="20"/>
      <c r="P38" s="20"/>
    </row>
    <row r="39" spans="1:16" ht="25.5">
      <c r="B39" s="20"/>
      <c r="C39" s="20"/>
      <c r="D39" s="20"/>
      <c r="E39" s="20"/>
      <c r="F39" s="20"/>
      <c r="G39" s="20"/>
      <c r="H39" s="15" t="s">
        <v>25</v>
      </c>
      <c r="I39" s="20"/>
      <c r="J39" s="20"/>
      <c r="K39" s="20"/>
      <c r="L39" s="20"/>
      <c r="M39" s="20"/>
      <c r="N39" s="20"/>
      <c r="O39" s="20"/>
      <c r="P39" s="20"/>
    </row>
    <row r="40" spans="1:16" ht="25.5">
      <c r="B40" s="20"/>
      <c r="C40" s="20"/>
      <c r="D40" s="20"/>
      <c r="E40" s="20"/>
      <c r="F40" s="20"/>
      <c r="G40" s="20"/>
      <c r="H40" s="15" t="s">
        <v>25</v>
      </c>
      <c r="I40" s="20"/>
      <c r="J40" s="20"/>
      <c r="K40" s="20"/>
      <c r="L40" s="20"/>
      <c r="M40" s="20"/>
      <c r="N40" s="20"/>
      <c r="O40" s="20"/>
      <c r="P40" s="20"/>
    </row>
    <row r="41" spans="1:16" ht="25.5">
      <c r="B41" s="20"/>
      <c r="C41" s="20"/>
      <c r="D41" s="20"/>
      <c r="E41" s="20"/>
      <c r="F41" s="20"/>
      <c r="G41" s="20"/>
      <c r="H41" s="15" t="s">
        <v>25</v>
      </c>
      <c r="I41" s="20"/>
      <c r="J41" s="20"/>
      <c r="K41" s="20"/>
      <c r="L41" s="20"/>
      <c r="M41" s="20"/>
      <c r="N41" s="20"/>
      <c r="O41" s="20"/>
      <c r="P41" s="20"/>
    </row>
    <row r="42" spans="1:16" ht="25.5">
      <c r="B42" s="20"/>
      <c r="C42" s="20"/>
      <c r="D42" s="20"/>
      <c r="E42" s="20"/>
      <c r="F42" s="20"/>
      <c r="G42" s="20"/>
      <c r="H42" s="15" t="s">
        <v>25</v>
      </c>
      <c r="I42" s="20"/>
      <c r="J42" s="20"/>
      <c r="K42" s="20"/>
      <c r="L42" s="20"/>
      <c r="M42" s="20"/>
      <c r="N42" s="20"/>
      <c r="O42" s="20"/>
      <c r="P42" s="20"/>
    </row>
    <row r="43" spans="1:16" ht="25.5">
      <c r="B43" s="20"/>
      <c r="C43" s="20"/>
      <c r="D43" s="20"/>
      <c r="E43" s="20"/>
      <c r="F43" s="20"/>
      <c r="G43" s="20"/>
      <c r="H43" s="15" t="s">
        <v>25</v>
      </c>
      <c r="I43" s="20"/>
      <c r="J43" s="20"/>
      <c r="K43" s="20"/>
      <c r="L43" s="20"/>
      <c r="M43" s="20"/>
      <c r="N43" s="20"/>
      <c r="O43" s="20"/>
      <c r="P43" s="20"/>
    </row>
    <row r="44" spans="1:16" ht="25.5">
      <c r="B44" s="20"/>
      <c r="C44" s="20"/>
      <c r="D44" s="20"/>
      <c r="E44" s="20"/>
      <c r="F44" s="20"/>
      <c r="G44" s="20"/>
      <c r="H44" s="15" t="s">
        <v>25</v>
      </c>
      <c r="I44" s="20"/>
      <c r="J44" s="20"/>
      <c r="K44" s="20"/>
      <c r="L44" s="20"/>
      <c r="M44" s="20"/>
      <c r="N44" s="20"/>
      <c r="O44" s="20"/>
      <c r="P44" s="20"/>
    </row>
  </sheetData>
  <mergeCells count="10">
    <mergeCell ref="A3:P3"/>
    <mergeCell ref="A5:P5"/>
    <mergeCell ref="A6:P6"/>
    <mergeCell ref="A7:P7"/>
    <mergeCell ref="A8:P8"/>
    <mergeCell ref="A9:L9"/>
    <mergeCell ref="A10:P10"/>
    <mergeCell ref="A11:P11"/>
    <mergeCell ref="A12:P12"/>
    <mergeCell ref="A13:P13"/>
  </mergeCells>
  <pageMargins left="0.70866141732283505" right="0.70866141732283505" top="0.74803149606299202" bottom="0.74803149606299202" header="0.31496062992126" footer="0.31496062992126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3:P44"/>
  <sheetViews>
    <sheetView zoomScale="66" zoomScaleNormal="66" workbookViewId="0">
      <selection activeCell="N16" sqref="N16"/>
    </sheetView>
  </sheetViews>
  <sheetFormatPr defaultColWidth="9" defaultRowHeight="1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1.83203125" customWidth="1"/>
    <col min="10" max="10" width="12" customWidth="1"/>
    <col min="11" max="11" width="11.5" customWidth="1"/>
    <col min="12" max="12" width="12.33203125" customWidth="1"/>
    <col min="13" max="13" width="13" customWidth="1"/>
    <col min="14" max="14" width="22.5" customWidth="1"/>
    <col min="15" max="15" width="22.1640625" customWidth="1"/>
    <col min="16" max="16" width="17.33203125" customWidth="1"/>
  </cols>
  <sheetData>
    <row r="3" spans="1:16" ht="15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15">
      <c r="A7" s="42" t="s">
        <v>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15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15">
      <c r="A9" s="37" t="s">
        <v>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21"/>
      <c r="N9" s="21"/>
      <c r="O9" s="21"/>
      <c r="P9" s="21"/>
    </row>
    <row r="10" spans="1:16" ht="14.25">
      <c r="A10" s="38" t="s">
        <v>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14.25">
      <c r="A11" s="38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4.25">
      <c r="A12" s="38" t="s">
        <v>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12.7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12.75">
      <c r="A14" s="4"/>
      <c r="B14" s="4"/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51">
      <c r="A15" s="6" t="s">
        <v>7</v>
      </c>
      <c r="B15" s="7" t="s">
        <v>8</v>
      </c>
      <c r="C15" s="6" t="s">
        <v>9</v>
      </c>
      <c r="D15" s="7" t="s">
        <v>10</v>
      </c>
      <c r="E15" s="6" t="s">
        <v>11</v>
      </c>
      <c r="F15" s="8" t="s">
        <v>12</v>
      </c>
      <c r="G15" s="8" t="s">
        <v>13</v>
      </c>
      <c r="H15" s="6" t="s">
        <v>14</v>
      </c>
      <c r="I15" s="22" t="s">
        <v>15</v>
      </c>
      <c r="J15" s="6" t="s">
        <v>16</v>
      </c>
      <c r="K15" s="6" t="s">
        <v>17</v>
      </c>
      <c r="L15" s="8" t="s">
        <v>18</v>
      </c>
      <c r="M15" s="6" t="s">
        <v>19</v>
      </c>
      <c r="N15" s="6" t="s">
        <v>20</v>
      </c>
      <c r="O15" s="6" t="s">
        <v>21</v>
      </c>
      <c r="P15" s="6" t="s">
        <v>22</v>
      </c>
    </row>
    <row r="16" spans="1:16" ht="15">
      <c r="A16" s="9">
        <v>1</v>
      </c>
      <c r="B16" s="35" t="s">
        <v>65</v>
      </c>
      <c r="C16" s="32" t="s">
        <v>65</v>
      </c>
      <c r="D16" s="32" t="s">
        <v>65</v>
      </c>
      <c r="E16" s="32" t="s">
        <v>65</v>
      </c>
      <c r="F16" s="36" t="s">
        <v>65</v>
      </c>
      <c r="G16" s="36" t="s">
        <v>65</v>
      </c>
      <c r="H16" s="32" t="s">
        <v>65</v>
      </c>
      <c r="I16" s="9"/>
      <c r="J16" s="9"/>
      <c r="K16" s="9"/>
      <c r="L16" s="23"/>
      <c r="M16" s="24"/>
      <c r="N16" s="34" t="s">
        <v>65</v>
      </c>
      <c r="O16" s="24"/>
      <c r="P16" s="30"/>
    </row>
    <row r="17" spans="1:16" ht="12.75">
      <c r="A17" s="13">
        <v>2</v>
      </c>
      <c r="B17" s="33"/>
      <c r="C17" s="14"/>
      <c r="D17" s="14"/>
      <c r="E17" s="14"/>
      <c r="F17" s="14"/>
      <c r="G17" s="14"/>
      <c r="H17" s="14"/>
      <c r="I17" s="13"/>
      <c r="J17" s="13"/>
      <c r="K17" s="13"/>
      <c r="L17" s="26"/>
      <c r="M17" s="25"/>
      <c r="N17" s="25"/>
      <c r="O17" s="25"/>
      <c r="P17" s="31"/>
    </row>
    <row r="18" spans="1:16" ht="12.75">
      <c r="A18" s="13">
        <v>3</v>
      </c>
      <c r="B18" s="33"/>
      <c r="C18" s="14"/>
      <c r="D18" s="14"/>
      <c r="E18" s="14"/>
      <c r="F18" s="14"/>
      <c r="G18" s="14"/>
      <c r="H18" s="14"/>
      <c r="I18" s="13"/>
      <c r="J18" s="13"/>
      <c r="K18" s="13"/>
      <c r="L18" s="26"/>
      <c r="M18" s="25"/>
      <c r="N18" s="25"/>
      <c r="O18" s="25"/>
      <c r="P18" s="31"/>
    </row>
    <row r="19" spans="1:16" ht="12.75">
      <c r="A19" s="13">
        <v>4</v>
      </c>
      <c r="B19" s="33"/>
      <c r="C19" s="14"/>
      <c r="D19" s="14"/>
      <c r="E19" s="14"/>
      <c r="F19" s="14"/>
      <c r="G19" s="14"/>
      <c r="H19" s="14"/>
      <c r="I19" s="13"/>
      <c r="J19" s="13"/>
      <c r="K19" s="13"/>
      <c r="L19" s="26"/>
      <c r="M19" s="25"/>
      <c r="N19" s="25"/>
      <c r="O19" s="25"/>
      <c r="P19" s="31"/>
    </row>
    <row r="20" spans="1:16" ht="12.75">
      <c r="A20" s="13">
        <v>5</v>
      </c>
      <c r="B20" s="33"/>
      <c r="C20" s="14"/>
      <c r="D20" s="14"/>
      <c r="E20" s="14"/>
      <c r="F20" s="14"/>
      <c r="G20" s="14"/>
      <c r="H20" s="14"/>
      <c r="I20" s="13"/>
      <c r="J20" s="13"/>
      <c r="K20" s="13"/>
      <c r="L20" s="26"/>
      <c r="M20" s="25"/>
      <c r="N20" s="25"/>
      <c r="O20" s="25"/>
      <c r="P20" s="31"/>
    </row>
    <row r="21" spans="1:16" ht="12.75">
      <c r="A21" s="13">
        <v>6</v>
      </c>
      <c r="B21" s="33"/>
      <c r="C21" s="14"/>
      <c r="D21" s="14"/>
      <c r="E21" s="14"/>
      <c r="F21" s="14"/>
      <c r="G21" s="14"/>
      <c r="H21" s="14"/>
      <c r="I21" s="13"/>
      <c r="J21" s="13"/>
      <c r="K21" s="13"/>
      <c r="L21" s="13"/>
      <c r="M21" s="25"/>
      <c r="N21" s="25"/>
      <c r="O21" s="25"/>
      <c r="P21" s="31"/>
    </row>
    <row r="22" spans="1:16" ht="12.75">
      <c r="A22" s="13">
        <v>7</v>
      </c>
      <c r="B22" s="33"/>
      <c r="C22" s="14"/>
      <c r="D22" s="14"/>
      <c r="E22" s="14"/>
      <c r="F22" s="14"/>
      <c r="G22" s="14"/>
      <c r="H22" s="14"/>
      <c r="I22" s="13"/>
      <c r="J22" s="13"/>
      <c r="K22" s="13"/>
      <c r="L22" s="26"/>
      <c r="M22" s="25"/>
      <c r="N22" s="25"/>
      <c r="O22" s="25"/>
      <c r="P22" s="31"/>
    </row>
    <row r="23" spans="1:16" ht="12.75">
      <c r="A23" s="13">
        <v>8</v>
      </c>
      <c r="B23" s="33"/>
      <c r="C23" s="14"/>
      <c r="D23" s="14"/>
      <c r="E23" s="14"/>
      <c r="F23" s="14"/>
      <c r="G23" s="14"/>
      <c r="H23" s="14"/>
      <c r="I23" s="13"/>
      <c r="J23" s="13"/>
      <c r="K23" s="13"/>
      <c r="L23" s="26"/>
      <c r="M23" s="25"/>
      <c r="N23" s="25"/>
      <c r="O23" s="25"/>
      <c r="P23" s="31"/>
    </row>
    <row r="24" spans="1:16" ht="12.75">
      <c r="A24" s="13">
        <v>9</v>
      </c>
      <c r="B24" s="33"/>
      <c r="C24" s="14"/>
      <c r="D24" s="14"/>
      <c r="E24" s="14"/>
      <c r="F24" s="14"/>
      <c r="G24" s="14"/>
      <c r="H24" s="14"/>
      <c r="I24" s="13"/>
      <c r="J24" s="13"/>
      <c r="K24" s="13"/>
      <c r="L24" s="26"/>
      <c r="M24" s="25"/>
      <c r="N24" s="25"/>
      <c r="O24" s="25"/>
      <c r="P24" s="31"/>
    </row>
    <row r="25" spans="1:16" ht="12.75">
      <c r="A25" s="13">
        <v>10</v>
      </c>
      <c r="B25" s="33"/>
      <c r="C25" s="14"/>
      <c r="D25" s="14"/>
      <c r="E25" s="14"/>
      <c r="F25" s="14"/>
      <c r="G25" s="14"/>
      <c r="H25" s="14"/>
      <c r="I25" s="13"/>
      <c r="J25" s="13"/>
      <c r="K25" s="13"/>
      <c r="L25" s="26"/>
      <c r="M25" s="25"/>
      <c r="N25" s="25"/>
      <c r="O25" s="25"/>
      <c r="P25" s="31"/>
    </row>
    <row r="26" spans="1:16" ht="12.75">
      <c r="A26" s="13">
        <v>11</v>
      </c>
      <c r="B26" s="33"/>
      <c r="C26" s="14"/>
      <c r="D26" s="14"/>
      <c r="E26" s="14"/>
      <c r="F26" s="14"/>
      <c r="G26" s="14"/>
      <c r="H26" s="14"/>
      <c r="I26" s="13"/>
      <c r="J26" s="13"/>
      <c r="K26" s="13"/>
      <c r="L26" s="26"/>
      <c r="M26" s="25"/>
      <c r="N26" s="25"/>
      <c r="O26" s="25"/>
      <c r="P26" s="31"/>
    </row>
    <row r="27" spans="1:16" ht="12.75">
      <c r="A27" s="13">
        <v>12</v>
      </c>
      <c r="B27" s="33"/>
      <c r="C27" s="14"/>
      <c r="D27" s="14"/>
      <c r="E27" s="14"/>
      <c r="F27" s="14"/>
      <c r="G27" s="14"/>
      <c r="H27" s="14"/>
      <c r="I27" s="13"/>
      <c r="J27" s="13"/>
      <c r="K27" s="13"/>
      <c r="L27" s="26"/>
      <c r="M27" s="25"/>
      <c r="N27" s="25"/>
      <c r="O27" s="25"/>
      <c r="P27" s="31"/>
    </row>
    <row r="28" spans="1:16" ht="12.75">
      <c r="A28" s="13">
        <v>13</v>
      </c>
      <c r="B28" s="33"/>
      <c r="C28" s="14"/>
      <c r="D28" s="14"/>
      <c r="E28" s="14"/>
      <c r="F28" s="14"/>
      <c r="G28" s="14"/>
      <c r="H28" s="14"/>
      <c r="I28" s="13"/>
      <c r="J28" s="13"/>
      <c r="K28" s="13"/>
      <c r="L28" s="26"/>
      <c r="M28" s="25"/>
      <c r="N28" s="25"/>
      <c r="O28" s="25"/>
      <c r="P28" s="31"/>
    </row>
    <row r="29" spans="1:16" ht="12.75">
      <c r="A29" s="13">
        <v>14</v>
      </c>
      <c r="B29" s="33"/>
      <c r="C29" s="14"/>
      <c r="D29" s="14"/>
      <c r="E29" s="14"/>
      <c r="F29" s="14"/>
      <c r="G29" s="14"/>
      <c r="H29" s="14"/>
      <c r="I29" s="13"/>
      <c r="J29" s="13"/>
      <c r="K29" s="13"/>
      <c r="L29" s="26"/>
      <c r="M29" s="25"/>
      <c r="N29" s="25"/>
      <c r="O29" s="25"/>
      <c r="P29" s="31"/>
    </row>
    <row r="30" spans="1:16" ht="12.75">
      <c r="A30" s="14"/>
      <c r="B30" s="33"/>
      <c r="C30" s="14"/>
      <c r="D30" s="14"/>
      <c r="E30" s="14"/>
      <c r="F30" s="14"/>
      <c r="G30" s="14"/>
      <c r="H30" s="14"/>
      <c r="I30" s="13"/>
      <c r="J30" s="13"/>
      <c r="K30" s="13"/>
      <c r="L30" s="26"/>
      <c r="M30" s="25"/>
      <c r="N30" s="25"/>
      <c r="O30" s="25"/>
      <c r="P30" s="31"/>
    </row>
    <row r="31" spans="1:16" ht="12.75">
      <c r="A31" s="15"/>
      <c r="B31" s="16"/>
      <c r="C31" s="15"/>
      <c r="D31" s="15"/>
      <c r="E31" s="15"/>
      <c r="F31" s="15"/>
      <c r="G31" s="15"/>
      <c r="H31" s="15"/>
      <c r="I31" s="27"/>
      <c r="J31" s="27"/>
      <c r="K31" s="27"/>
      <c r="L31" s="28"/>
      <c r="M31" s="29"/>
      <c r="N31" s="29"/>
      <c r="O31" s="29"/>
      <c r="P31" s="3"/>
    </row>
    <row r="32" spans="1:16" ht="12.75">
      <c r="A32" s="15"/>
      <c r="B32" s="16"/>
      <c r="C32" s="15"/>
      <c r="D32" s="15"/>
      <c r="E32" s="15"/>
      <c r="F32" s="15"/>
      <c r="G32" s="15"/>
      <c r="H32" s="15"/>
      <c r="I32" s="27"/>
      <c r="J32" s="27"/>
      <c r="K32" s="27"/>
      <c r="L32" s="28"/>
      <c r="M32" s="29"/>
      <c r="N32" s="29"/>
      <c r="O32" s="29"/>
      <c r="P32" s="3"/>
    </row>
    <row r="33" spans="1:16" ht="12.75">
      <c r="A33" s="15"/>
      <c r="B33" s="16"/>
      <c r="C33" s="15"/>
      <c r="D33" s="15"/>
      <c r="E33" s="15"/>
      <c r="F33" s="15"/>
      <c r="G33" s="15"/>
      <c r="H33" s="15"/>
      <c r="I33" s="27"/>
      <c r="J33" s="27"/>
      <c r="K33" s="27"/>
      <c r="L33" s="28"/>
      <c r="M33" s="28"/>
      <c r="N33" s="28"/>
      <c r="O33" s="28"/>
      <c r="P33" s="27"/>
    </row>
    <row r="34" spans="1:16" ht="25.5">
      <c r="A34" s="15"/>
      <c r="B34" s="17" t="s">
        <v>24</v>
      </c>
      <c r="C34" s="15"/>
      <c r="D34" s="15"/>
      <c r="E34" s="15"/>
      <c r="F34" s="15"/>
      <c r="G34" s="15"/>
      <c r="H34" s="15" t="s">
        <v>25</v>
      </c>
      <c r="I34" s="27"/>
      <c r="J34" s="27"/>
      <c r="K34" s="27"/>
      <c r="L34" s="28"/>
      <c r="M34" s="28"/>
      <c r="N34" s="28"/>
      <c r="O34" s="28"/>
      <c r="P34" s="27"/>
    </row>
    <row r="35" spans="1:16" ht="12.75">
      <c r="B35" s="18" t="s">
        <v>26</v>
      </c>
      <c r="C35" s="1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25.5">
      <c r="B36" s="20"/>
      <c r="C36" s="20"/>
      <c r="D36" s="20"/>
      <c r="E36" s="20"/>
      <c r="F36" s="20"/>
      <c r="G36" s="20"/>
      <c r="H36" s="15" t="s">
        <v>25</v>
      </c>
      <c r="I36" s="20"/>
      <c r="J36" s="20"/>
      <c r="K36" s="20"/>
      <c r="L36" s="20"/>
      <c r="M36" s="20"/>
      <c r="N36" s="20"/>
      <c r="O36" s="20"/>
      <c r="P36" s="20"/>
    </row>
    <row r="37" spans="1:16" ht="25.5">
      <c r="B37" s="20"/>
      <c r="C37" s="20"/>
      <c r="D37" s="20"/>
      <c r="E37" s="20"/>
      <c r="F37" s="20"/>
      <c r="G37" s="20"/>
      <c r="H37" s="15" t="s">
        <v>25</v>
      </c>
      <c r="I37" s="20"/>
      <c r="J37" s="20"/>
      <c r="K37" s="20"/>
      <c r="L37" s="20"/>
      <c r="M37" s="20"/>
      <c r="N37" s="20"/>
      <c r="O37" s="20"/>
      <c r="P37" s="20"/>
    </row>
    <row r="38" spans="1:16" ht="25.5">
      <c r="B38" s="20"/>
      <c r="C38" s="20"/>
      <c r="D38" s="20"/>
      <c r="E38" s="20"/>
      <c r="F38" s="20"/>
      <c r="G38" s="20"/>
      <c r="H38" s="15" t="s">
        <v>25</v>
      </c>
      <c r="I38" s="20"/>
      <c r="J38" s="20"/>
      <c r="K38" s="20"/>
      <c r="L38" s="20"/>
      <c r="M38" s="20"/>
      <c r="N38" s="20"/>
      <c r="O38" s="20"/>
      <c r="P38" s="20"/>
    </row>
    <row r="39" spans="1:16" ht="25.5">
      <c r="B39" s="20"/>
      <c r="C39" s="20"/>
      <c r="D39" s="20"/>
      <c r="E39" s="20"/>
      <c r="F39" s="20"/>
      <c r="G39" s="20"/>
      <c r="H39" s="15" t="s">
        <v>25</v>
      </c>
      <c r="I39" s="20"/>
      <c r="J39" s="20"/>
      <c r="K39" s="20"/>
      <c r="L39" s="20"/>
      <c r="M39" s="20"/>
      <c r="N39" s="20"/>
      <c r="O39" s="20"/>
      <c r="P39" s="20"/>
    </row>
    <row r="40" spans="1:16" ht="25.5">
      <c r="B40" s="20"/>
      <c r="C40" s="20"/>
      <c r="D40" s="20"/>
      <c r="E40" s="20"/>
      <c r="F40" s="20"/>
      <c r="G40" s="20"/>
      <c r="H40" s="15" t="s">
        <v>25</v>
      </c>
      <c r="I40" s="20"/>
      <c r="J40" s="20"/>
      <c r="K40" s="20"/>
      <c r="L40" s="20"/>
      <c r="M40" s="20"/>
      <c r="N40" s="20"/>
      <c r="O40" s="20"/>
      <c r="P40" s="20"/>
    </row>
    <row r="41" spans="1:16" ht="25.5">
      <c r="B41" s="20"/>
      <c r="C41" s="20"/>
      <c r="D41" s="20"/>
      <c r="E41" s="20"/>
      <c r="F41" s="20"/>
      <c r="G41" s="20"/>
      <c r="H41" s="15" t="s">
        <v>25</v>
      </c>
      <c r="I41" s="20"/>
      <c r="J41" s="20"/>
      <c r="K41" s="20"/>
      <c r="L41" s="20"/>
      <c r="M41" s="20"/>
      <c r="N41" s="20"/>
      <c r="O41" s="20"/>
      <c r="P41" s="20"/>
    </row>
    <row r="42" spans="1:16" ht="25.5">
      <c r="B42" s="20"/>
      <c r="C42" s="20"/>
      <c r="D42" s="20"/>
      <c r="E42" s="20"/>
      <c r="F42" s="20"/>
      <c r="G42" s="20"/>
      <c r="H42" s="15" t="s">
        <v>25</v>
      </c>
      <c r="I42" s="20"/>
      <c r="J42" s="20"/>
      <c r="K42" s="20"/>
      <c r="L42" s="20"/>
      <c r="M42" s="20"/>
      <c r="N42" s="20"/>
      <c r="O42" s="20"/>
      <c r="P42" s="20"/>
    </row>
    <row r="43" spans="1:16" ht="25.5">
      <c r="B43" s="20"/>
      <c r="C43" s="20"/>
      <c r="D43" s="20"/>
      <c r="E43" s="20"/>
      <c r="F43" s="20"/>
      <c r="G43" s="20"/>
      <c r="H43" s="15" t="s">
        <v>25</v>
      </c>
      <c r="I43" s="20"/>
      <c r="J43" s="20"/>
      <c r="K43" s="20"/>
      <c r="L43" s="20"/>
      <c r="M43" s="20"/>
      <c r="N43" s="20"/>
      <c r="O43" s="20"/>
      <c r="P43" s="20"/>
    </row>
    <row r="44" spans="1:16" ht="25.5">
      <c r="B44" s="20"/>
      <c r="C44" s="20"/>
      <c r="D44" s="20"/>
      <c r="E44" s="20"/>
      <c r="F44" s="20"/>
      <c r="G44" s="20"/>
      <c r="H44" s="15" t="s">
        <v>25</v>
      </c>
      <c r="I44" s="20"/>
      <c r="J44" s="20"/>
      <c r="K44" s="20"/>
      <c r="L44" s="20"/>
      <c r="M44" s="20"/>
      <c r="N44" s="20"/>
      <c r="O44" s="20"/>
      <c r="P44" s="20"/>
    </row>
  </sheetData>
  <mergeCells count="10">
    <mergeCell ref="A3:P3"/>
    <mergeCell ref="A5:P5"/>
    <mergeCell ref="A6:P6"/>
    <mergeCell ref="A7:P7"/>
    <mergeCell ref="A8:P8"/>
    <mergeCell ref="A9:L9"/>
    <mergeCell ref="A10:P10"/>
    <mergeCell ref="A11:P11"/>
    <mergeCell ref="A12:P12"/>
    <mergeCell ref="A13:P13"/>
  </mergeCells>
  <pageMargins left="0.70866141732283505" right="0.70866141732283505" top="0.74803149606299202" bottom="0.74803149606299202" header="0.31496062992126" footer="0.31496062992126"/>
  <pageSetup paperSize="9" scale="6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3:P41"/>
  <sheetViews>
    <sheetView topLeftCell="A10" zoomScale="80" zoomScaleNormal="80" workbookViewId="0">
      <selection activeCell="C14" sqref="C1:C1048576"/>
    </sheetView>
  </sheetViews>
  <sheetFormatPr defaultColWidth="9" defaultRowHeight="1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33203125" customWidth="1"/>
    <col min="9" max="9" width="13" customWidth="1"/>
    <col min="10" max="10" width="11.83203125" customWidth="1"/>
    <col min="11" max="11" width="12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6" ht="15">
      <c r="A3" s="40" t="s">
        <v>28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6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15">
      <c r="A5" s="41" t="s">
        <v>29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6" ht="15">
      <c r="A6" s="41" t="s">
        <v>30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15">
      <c r="A7" s="42" t="s">
        <v>31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15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6" ht="15">
      <c r="A9" s="37" t="s">
        <v>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21"/>
      <c r="M9" s="21"/>
      <c r="N9" s="21"/>
      <c r="O9" s="21"/>
    </row>
    <row r="10" spans="1:16" ht="14.25">
      <c r="A10" s="38" t="s">
        <v>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6" ht="14.25">
      <c r="A11" s="38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6" ht="14.25">
      <c r="A12" s="38" t="s">
        <v>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6" ht="12.7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6" ht="12.75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6" ht="51">
      <c r="A15" s="6" t="s">
        <v>7</v>
      </c>
      <c r="B15" s="7" t="s">
        <v>8</v>
      </c>
      <c r="C15" s="7" t="s">
        <v>10</v>
      </c>
      <c r="D15" s="6" t="s">
        <v>11</v>
      </c>
      <c r="E15" s="8" t="s">
        <v>12</v>
      </c>
      <c r="F15" s="8" t="s">
        <v>13</v>
      </c>
      <c r="G15" s="6" t="s">
        <v>14</v>
      </c>
      <c r="H15" s="22" t="s">
        <v>15</v>
      </c>
      <c r="I15" s="6" t="s">
        <v>16</v>
      </c>
      <c r="J15" s="6" t="s">
        <v>17</v>
      </c>
      <c r="K15" s="8" t="s">
        <v>18</v>
      </c>
      <c r="L15" s="6" t="s">
        <v>19</v>
      </c>
      <c r="M15" s="6" t="s">
        <v>20</v>
      </c>
      <c r="N15" s="6" t="s">
        <v>21</v>
      </c>
      <c r="O15" s="6" t="s">
        <v>22</v>
      </c>
    </row>
    <row r="16" spans="1:16" ht="28.5">
      <c r="A16" s="9">
        <v>1</v>
      </c>
      <c r="B16" s="10" t="s">
        <v>32</v>
      </c>
      <c r="C16" s="11" t="s">
        <v>23</v>
      </c>
      <c r="D16" s="11" t="s">
        <v>33</v>
      </c>
      <c r="E16" s="12">
        <v>9</v>
      </c>
      <c r="F16" s="12">
        <v>9</v>
      </c>
      <c r="G16" s="32"/>
      <c r="H16" s="9">
        <v>9</v>
      </c>
      <c r="I16" s="9">
        <v>8</v>
      </c>
      <c r="J16" s="9">
        <v>1</v>
      </c>
      <c r="K16" s="23">
        <v>15</v>
      </c>
      <c r="L16" s="25">
        <f t="shared" ref="L16:L27" si="0">SUM(H16:K16)</f>
        <v>33</v>
      </c>
      <c r="M16" s="34">
        <v>55</v>
      </c>
      <c r="N16" s="25">
        <f>L16*100/55</f>
        <v>60</v>
      </c>
      <c r="O16" s="30" t="s">
        <v>34</v>
      </c>
    </row>
    <row r="17" spans="1:15" ht="28.5">
      <c r="A17" s="13">
        <v>2</v>
      </c>
      <c r="B17" s="10" t="s">
        <v>35</v>
      </c>
      <c r="C17" s="11" t="s">
        <v>23</v>
      </c>
      <c r="D17" s="11" t="s">
        <v>33</v>
      </c>
      <c r="E17" s="12">
        <v>9</v>
      </c>
      <c r="F17" s="12">
        <v>9</v>
      </c>
      <c r="G17" s="14"/>
      <c r="H17" s="13">
        <v>9</v>
      </c>
      <c r="I17" s="13">
        <v>8</v>
      </c>
      <c r="J17" s="13">
        <v>1</v>
      </c>
      <c r="K17" s="26">
        <v>13</v>
      </c>
      <c r="L17" s="25">
        <f t="shared" si="0"/>
        <v>31</v>
      </c>
      <c r="M17" s="34">
        <v>55</v>
      </c>
      <c r="N17" s="25">
        <f>L17*100/55</f>
        <v>56.363636363636367</v>
      </c>
      <c r="O17" s="30" t="s">
        <v>34</v>
      </c>
    </row>
    <row r="18" spans="1:15" ht="28.5">
      <c r="A18" s="13">
        <v>3</v>
      </c>
      <c r="B18" s="10" t="s">
        <v>36</v>
      </c>
      <c r="C18" s="11" t="s">
        <v>23</v>
      </c>
      <c r="D18" s="11" t="s">
        <v>33</v>
      </c>
      <c r="E18" s="12">
        <v>9</v>
      </c>
      <c r="F18" s="12">
        <v>9</v>
      </c>
      <c r="G18" s="14"/>
      <c r="H18" s="13">
        <v>9</v>
      </c>
      <c r="I18" s="13">
        <v>8</v>
      </c>
      <c r="J18" s="13">
        <v>1</v>
      </c>
      <c r="K18" s="26">
        <v>4</v>
      </c>
      <c r="L18" s="25">
        <f t="shared" si="0"/>
        <v>22</v>
      </c>
      <c r="M18" s="34">
        <v>55</v>
      </c>
      <c r="N18" s="25">
        <f>L18*100/55</f>
        <v>40</v>
      </c>
      <c r="O18" s="31" t="s">
        <v>37</v>
      </c>
    </row>
    <row r="19" spans="1:15" ht="28.5">
      <c r="A19" s="13">
        <v>4</v>
      </c>
      <c r="B19" s="10" t="s">
        <v>38</v>
      </c>
      <c r="C19" s="11" t="s">
        <v>23</v>
      </c>
      <c r="D19" s="11" t="s">
        <v>33</v>
      </c>
      <c r="E19" s="12">
        <v>9</v>
      </c>
      <c r="F19" s="12">
        <v>9</v>
      </c>
      <c r="G19" s="14"/>
      <c r="H19" s="13">
        <v>9</v>
      </c>
      <c r="I19" s="13">
        <v>8</v>
      </c>
      <c r="J19" s="13">
        <v>1</v>
      </c>
      <c r="K19" s="26">
        <v>7</v>
      </c>
      <c r="L19" s="25">
        <f t="shared" si="0"/>
        <v>25</v>
      </c>
      <c r="M19" s="34">
        <v>55</v>
      </c>
      <c r="N19" s="25">
        <f>L19*100/55</f>
        <v>45.454545454545453</v>
      </c>
      <c r="O19" s="31" t="s">
        <v>37</v>
      </c>
    </row>
    <row r="20" spans="1:15" ht="28.5">
      <c r="A20" s="13">
        <v>5</v>
      </c>
      <c r="B20" s="10" t="s">
        <v>39</v>
      </c>
      <c r="C20" s="11" t="s">
        <v>23</v>
      </c>
      <c r="D20" s="11" t="s">
        <v>33</v>
      </c>
      <c r="E20" s="12">
        <v>9</v>
      </c>
      <c r="F20" s="12">
        <v>9</v>
      </c>
      <c r="G20" s="14"/>
      <c r="H20" s="13">
        <v>6</v>
      </c>
      <c r="I20" s="13">
        <v>9</v>
      </c>
      <c r="J20" s="13">
        <v>5</v>
      </c>
      <c r="K20" s="26">
        <v>18</v>
      </c>
      <c r="L20" s="25">
        <f t="shared" si="0"/>
        <v>38</v>
      </c>
      <c r="M20" s="34">
        <v>55</v>
      </c>
      <c r="N20" s="25">
        <f t="shared" ref="N20:N27" si="1">L20*100/55</f>
        <v>69.090909090909093</v>
      </c>
      <c r="O20" s="31" t="s">
        <v>34</v>
      </c>
    </row>
    <row r="21" spans="1:15" ht="28.5">
      <c r="A21" s="13">
        <v>6</v>
      </c>
      <c r="B21" s="10" t="s">
        <v>40</v>
      </c>
      <c r="C21" s="11" t="s">
        <v>23</v>
      </c>
      <c r="D21" s="11" t="s">
        <v>33</v>
      </c>
      <c r="E21" s="12">
        <v>9</v>
      </c>
      <c r="F21" s="12">
        <v>9</v>
      </c>
      <c r="G21" s="14"/>
      <c r="H21" s="13">
        <v>8</v>
      </c>
      <c r="I21" s="13">
        <v>9</v>
      </c>
      <c r="J21" s="13">
        <v>5</v>
      </c>
      <c r="K21" s="13">
        <v>10</v>
      </c>
      <c r="L21" s="25">
        <f t="shared" si="0"/>
        <v>32</v>
      </c>
      <c r="M21" s="34">
        <v>55</v>
      </c>
      <c r="N21" s="25">
        <f t="shared" si="1"/>
        <v>58.18181818181818</v>
      </c>
      <c r="O21" s="30" t="s">
        <v>34</v>
      </c>
    </row>
    <row r="22" spans="1:15" ht="28.5">
      <c r="A22" s="13">
        <v>7</v>
      </c>
      <c r="B22" s="10" t="s">
        <v>41</v>
      </c>
      <c r="C22" s="11" t="s">
        <v>23</v>
      </c>
      <c r="D22" s="11" t="s">
        <v>33</v>
      </c>
      <c r="E22" s="12">
        <v>9</v>
      </c>
      <c r="F22" s="12">
        <v>9</v>
      </c>
      <c r="G22" s="14"/>
      <c r="H22" s="13">
        <v>10</v>
      </c>
      <c r="I22" s="13">
        <v>5</v>
      </c>
      <c r="J22" s="13">
        <v>3</v>
      </c>
      <c r="K22" s="26">
        <v>13</v>
      </c>
      <c r="L22" s="25">
        <f t="shared" si="0"/>
        <v>31</v>
      </c>
      <c r="M22" s="34">
        <v>55</v>
      </c>
      <c r="N22" s="25">
        <f t="shared" si="1"/>
        <v>56.363636363636367</v>
      </c>
      <c r="O22" s="30" t="s">
        <v>34</v>
      </c>
    </row>
    <row r="23" spans="1:15" ht="28.5">
      <c r="A23" s="13">
        <v>8</v>
      </c>
      <c r="B23" s="10" t="s">
        <v>42</v>
      </c>
      <c r="C23" s="11" t="s">
        <v>23</v>
      </c>
      <c r="D23" s="11" t="s">
        <v>33</v>
      </c>
      <c r="E23" s="12">
        <v>9</v>
      </c>
      <c r="F23" s="12">
        <v>9</v>
      </c>
      <c r="G23" s="14"/>
      <c r="H23" s="13">
        <v>10</v>
      </c>
      <c r="I23" s="13">
        <v>6</v>
      </c>
      <c r="J23" s="13">
        <v>5</v>
      </c>
      <c r="K23" s="26">
        <v>13</v>
      </c>
      <c r="L23" s="25">
        <f t="shared" si="0"/>
        <v>34</v>
      </c>
      <c r="M23" s="34">
        <v>55</v>
      </c>
      <c r="N23" s="25">
        <f t="shared" si="1"/>
        <v>61.81818181818182</v>
      </c>
      <c r="O23" s="30" t="s">
        <v>34</v>
      </c>
    </row>
    <row r="24" spans="1:15" ht="28.5">
      <c r="A24" s="13">
        <v>9</v>
      </c>
      <c r="B24" s="10" t="s">
        <v>43</v>
      </c>
      <c r="C24" s="11" t="s">
        <v>23</v>
      </c>
      <c r="D24" s="11" t="s">
        <v>33</v>
      </c>
      <c r="E24" s="12">
        <v>9</v>
      </c>
      <c r="F24" s="12">
        <v>9</v>
      </c>
      <c r="G24" s="14"/>
      <c r="H24" s="13">
        <v>5</v>
      </c>
      <c r="I24" s="13">
        <v>9</v>
      </c>
      <c r="J24" s="13">
        <v>2</v>
      </c>
      <c r="K24" s="26">
        <v>9</v>
      </c>
      <c r="L24" s="25">
        <f t="shared" si="0"/>
        <v>25</v>
      </c>
      <c r="M24" s="34">
        <v>55</v>
      </c>
      <c r="N24" s="25">
        <f t="shared" si="1"/>
        <v>45.454545454545453</v>
      </c>
      <c r="O24" s="31" t="s">
        <v>37</v>
      </c>
    </row>
    <row r="25" spans="1:15" ht="28.5">
      <c r="A25" s="13">
        <v>10</v>
      </c>
      <c r="B25" s="10" t="s">
        <v>44</v>
      </c>
      <c r="C25" s="11" t="s">
        <v>23</v>
      </c>
      <c r="D25" s="11" t="s">
        <v>33</v>
      </c>
      <c r="E25" s="12">
        <v>9</v>
      </c>
      <c r="F25" s="12">
        <v>9</v>
      </c>
      <c r="G25" s="14"/>
      <c r="H25" s="13">
        <v>9</v>
      </c>
      <c r="I25" s="13">
        <v>10</v>
      </c>
      <c r="J25" s="13">
        <v>5</v>
      </c>
      <c r="K25" s="26">
        <v>6</v>
      </c>
      <c r="L25" s="25">
        <f t="shared" si="0"/>
        <v>30</v>
      </c>
      <c r="M25" s="34">
        <v>55</v>
      </c>
      <c r="N25" s="25">
        <f t="shared" si="1"/>
        <v>54.545454545454547</v>
      </c>
      <c r="O25" s="30" t="s">
        <v>34</v>
      </c>
    </row>
    <row r="26" spans="1:15" ht="28.5">
      <c r="A26" s="13">
        <v>11</v>
      </c>
      <c r="B26" s="10" t="s">
        <v>45</v>
      </c>
      <c r="C26" s="11" t="s">
        <v>23</v>
      </c>
      <c r="D26" s="11" t="s">
        <v>33</v>
      </c>
      <c r="E26" s="12">
        <v>9</v>
      </c>
      <c r="F26" s="12">
        <v>9</v>
      </c>
      <c r="G26" s="14"/>
      <c r="H26" s="13">
        <v>8</v>
      </c>
      <c r="I26" s="13">
        <v>9</v>
      </c>
      <c r="J26" s="13">
        <v>4</v>
      </c>
      <c r="K26" s="26">
        <v>11</v>
      </c>
      <c r="L26" s="25">
        <f t="shared" si="0"/>
        <v>32</v>
      </c>
      <c r="M26" s="34">
        <v>55</v>
      </c>
      <c r="N26" s="25">
        <f t="shared" si="1"/>
        <v>58.18181818181818</v>
      </c>
      <c r="O26" s="30" t="s">
        <v>34</v>
      </c>
    </row>
    <row r="27" spans="1:15" ht="28.5">
      <c r="A27" s="13">
        <v>12</v>
      </c>
      <c r="B27" s="10" t="s">
        <v>46</v>
      </c>
      <c r="C27" s="11" t="s">
        <v>23</v>
      </c>
      <c r="D27" s="11" t="s">
        <v>33</v>
      </c>
      <c r="E27" s="12">
        <v>9</v>
      </c>
      <c r="F27" s="12">
        <v>9</v>
      </c>
      <c r="G27" s="14"/>
      <c r="H27" s="13">
        <v>10</v>
      </c>
      <c r="I27" s="13">
        <v>10</v>
      </c>
      <c r="J27" s="13">
        <v>5</v>
      </c>
      <c r="K27" s="26">
        <v>18</v>
      </c>
      <c r="L27" s="25">
        <f t="shared" si="0"/>
        <v>43</v>
      </c>
      <c r="M27" s="34">
        <v>55</v>
      </c>
      <c r="N27" s="25">
        <f t="shared" si="1"/>
        <v>78.181818181818187</v>
      </c>
      <c r="O27" s="30" t="s">
        <v>34</v>
      </c>
    </row>
    <row r="28" spans="1:15" ht="12.75">
      <c r="A28" s="15"/>
      <c r="B28" s="16"/>
      <c r="C28" s="15"/>
      <c r="D28" s="15"/>
      <c r="E28" s="15"/>
      <c r="F28" s="15"/>
      <c r="G28" s="15"/>
      <c r="H28" s="27"/>
      <c r="I28" s="27"/>
      <c r="J28" s="27"/>
      <c r="K28" s="28"/>
      <c r="L28" s="29"/>
      <c r="M28" s="29"/>
      <c r="N28" s="29"/>
      <c r="O28" s="3"/>
    </row>
    <row r="29" spans="1:15" ht="12.75">
      <c r="A29" s="15"/>
      <c r="B29" s="16"/>
      <c r="C29" s="15"/>
      <c r="D29" s="15"/>
      <c r="E29" s="15"/>
      <c r="F29" s="15"/>
      <c r="G29" s="15"/>
      <c r="H29" s="27"/>
      <c r="I29" s="27"/>
      <c r="J29" s="27"/>
      <c r="K29" s="28"/>
      <c r="L29" s="29"/>
      <c r="M29" s="29"/>
      <c r="N29" s="29"/>
      <c r="O29" s="3"/>
    </row>
    <row r="30" spans="1:15" ht="12.75">
      <c r="A30" s="15"/>
      <c r="B30" s="16"/>
      <c r="C30" s="15"/>
      <c r="D30" s="15"/>
      <c r="E30" s="15"/>
      <c r="F30" s="15"/>
      <c r="G30" s="15"/>
      <c r="H30" s="27"/>
      <c r="I30" s="27"/>
      <c r="J30" s="27"/>
      <c r="K30" s="28"/>
      <c r="L30" s="28"/>
      <c r="M30" s="28"/>
      <c r="N30" s="28"/>
      <c r="O30" s="27"/>
    </row>
    <row r="31" spans="1:15" ht="25.5">
      <c r="A31" s="15"/>
      <c r="B31" s="17" t="s">
        <v>24</v>
      </c>
      <c r="C31" s="15"/>
      <c r="D31" s="15"/>
      <c r="E31" s="15"/>
      <c r="F31" s="15"/>
      <c r="G31" s="15" t="s">
        <v>25</v>
      </c>
      <c r="H31" s="27"/>
      <c r="I31" s="27"/>
      <c r="J31" s="27"/>
      <c r="K31" s="28"/>
      <c r="L31" s="28"/>
      <c r="M31" s="28"/>
      <c r="N31" s="28"/>
      <c r="O31" s="27"/>
    </row>
    <row r="32" spans="1:15" ht="12.75">
      <c r="B32" s="18" t="s">
        <v>26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ht="25.5">
      <c r="B33" s="20"/>
      <c r="C33" s="20"/>
      <c r="D33" s="20"/>
      <c r="E33" s="20"/>
      <c r="F33" s="20"/>
      <c r="G33" s="15" t="s">
        <v>25</v>
      </c>
      <c r="H33" s="20"/>
      <c r="I33" s="20"/>
      <c r="J33" s="20"/>
      <c r="K33" s="20"/>
      <c r="L33" s="20"/>
      <c r="M33" s="20"/>
      <c r="N33" s="20"/>
      <c r="O33" s="20"/>
    </row>
    <row r="34" spans="2:15" ht="25.5">
      <c r="B34" s="20"/>
      <c r="C34" s="20"/>
      <c r="D34" s="20"/>
      <c r="E34" s="20"/>
      <c r="F34" s="20"/>
      <c r="G34" s="15" t="s">
        <v>25</v>
      </c>
      <c r="H34" s="20"/>
      <c r="I34" s="20"/>
      <c r="J34" s="20"/>
      <c r="K34" s="20"/>
      <c r="L34" s="20"/>
      <c r="M34" s="20"/>
      <c r="N34" s="20"/>
      <c r="O34" s="20"/>
    </row>
    <row r="35" spans="2:15" ht="25.5">
      <c r="B35" s="20"/>
      <c r="C35" s="20"/>
      <c r="D35" s="20"/>
      <c r="E35" s="20"/>
      <c r="F35" s="20"/>
      <c r="G35" s="15" t="s">
        <v>25</v>
      </c>
      <c r="H35" s="20"/>
      <c r="I35" s="20"/>
      <c r="J35" s="20"/>
      <c r="K35" s="20"/>
      <c r="L35" s="20"/>
      <c r="M35" s="20"/>
      <c r="N35" s="20"/>
      <c r="O35" s="20"/>
    </row>
    <row r="36" spans="2:15" ht="25.5">
      <c r="B36" s="20"/>
      <c r="C36" s="20"/>
      <c r="D36" s="20"/>
      <c r="E36" s="20"/>
      <c r="F36" s="20"/>
      <c r="G36" s="15" t="s">
        <v>25</v>
      </c>
      <c r="H36" s="20"/>
      <c r="I36" s="20"/>
      <c r="J36" s="20"/>
      <c r="K36" s="20"/>
      <c r="L36" s="20"/>
      <c r="M36" s="20"/>
      <c r="N36" s="20"/>
      <c r="O36" s="20"/>
    </row>
    <row r="37" spans="2:15" ht="25.5">
      <c r="B37" s="20"/>
      <c r="C37" s="20"/>
      <c r="D37" s="20"/>
      <c r="E37" s="20"/>
      <c r="F37" s="20"/>
      <c r="G37" s="15" t="s">
        <v>25</v>
      </c>
      <c r="H37" s="20"/>
      <c r="I37" s="20"/>
      <c r="J37" s="20"/>
      <c r="K37" s="20"/>
      <c r="L37" s="20"/>
      <c r="M37" s="20"/>
      <c r="N37" s="20"/>
      <c r="O37" s="20"/>
    </row>
    <row r="38" spans="2:15" ht="25.5">
      <c r="B38" s="20"/>
      <c r="C38" s="20"/>
      <c r="D38" s="20"/>
      <c r="E38" s="20"/>
      <c r="F38" s="20"/>
      <c r="G38" s="15" t="s">
        <v>25</v>
      </c>
      <c r="H38" s="20"/>
      <c r="I38" s="20"/>
      <c r="J38" s="20"/>
      <c r="K38" s="20"/>
      <c r="L38" s="20"/>
      <c r="M38" s="20"/>
      <c r="N38" s="20"/>
      <c r="O38" s="20"/>
    </row>
    <row r="39" spans="2:15" ht="25.5">
      <c r="B39" s="20"/>
      <c r="C39" s="20"/>
      <c r="D39" s="20"/>
      <c r="E39" s="20"/>
      <c r="F39" s="20"/>
      <c r="G39" s="15" t="s">
        <v>25</v>
      </c>
      <c r="H39" s="20"/>
      <c r="I39" s="20"/>
      <c r="J39" s="20"/>
      <c r="K39" s="20"/>
      <c r="L39" s="20"/>
      <c r="M39" s="20"/>
      <c r="N39" s="20"/>
      <c r="O39" s="20"/>
    </row>
    <row r="40" spans="2:15" ht="25.5">
      <c r="B40" s="20"/>
      <c r="C40" s="20"/>
      <c r="D40" s="20"/>
      <c r="E40" s="20"/>
      <c r="F40" s="20"/>
      <c r="G40" s="15" t="s">
        <v>25</v>
      </c>
      <c r="H40" s="20"/>
      <c r="I40" s="20"/>
      <c r="J40" s="20"/>
      <c r="K40" s="20"/>
      <c r="L40" s="20"/>
      <c r="M40" s="20"/>
      <c r="N40" s="20"/>
      <c r="O40" s="20"/>
    </row>
    <row r="41" spans="2:15" ht="25.5">
      <c r="B41" s="20"/>
      <c r="C41" s="20"/>
      <c r="D41" s="20"/>
      <c r="E41" s="20"/>
      <c r="F41" s="20"/>
      <c r="G41" s="15" t="s">
        <v>25</v>
      </c>
      <c r="H41" s="20"/>
      <c r="I41" s="20"/>
      <c r="J41" s="20"/>
      <c r="K41" s="20"/>
      <c r="L41" s="20"/>
      <c r="M41" s="20"/>
      <c r="N41" s="20"/>
      <c r="O41" s="20"/>
    </row>
  </sheetData>
  <mergeCells count="10">
    <mergeCell ref="A3:O3"/>
    <mergeCell ref="A5:O5"/>
    <mergeCell ref="A6:P6"/>
    <mergeCell ref="A7:P7"/>
    <mergeCell ref="A8:O8"/>
    <mergeCell ref="A9:K9"/>
    <mergeCell ref="A10:O10"/>
    <mergeCell ref="A11:O11"/>
    <mergeCell ref="A12:O12"/>
    <mergeCell ref="A13:O13"/>
  </mergeCells>
  <pageMargins left="0.70866141732283505" right="0.70866141732283505" top="0.74803149606299202" bottom="0.74803149606299202" header="0.31496062992126" footer="0.31496062992126"/>
  <pageSetup paperSize="9"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3:P44"/>
  <sheetViews>
    <sheetView zoomScale="80" zoomScaleNormal="80" workbookViewId="0">
      <selection activeCell="C1" sqref="C1:C1048576"/>
    </sheetView>
  </sheetViews>
  <sheetFormatPr defaultColWidth="9" defaultRowHeight="1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9" width="11.6640625" customWidth="1"/>
    <col min="10" max="10" width="12.6640625" customWidth="1"/>
    <col min="11" max="12" width="11.5" customWidth="1"/>
    <col min="13" max="13" width="13" customWidth="1"/>
    <col min="14" max="14" width="22.5" customWidth="1"/>
    <col min="15" max="15" width="22.1640625" customWidth="1"/>
    <col min="16" max="16" width="17.33203125" customWidth="1"/>
  </cols>
  <sheetData>
    <row r="3" spans="1:16" ht="15">
      <c r="A3" s="40" t="s">
        <v>47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>
      <c r="A5" s="41" t="s">
        <v>48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">
      <c r="A6" s="41" t="s">
        <v>30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15">
      <c r="A7" s="42" t="s">
        <v>31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15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15">
      <c r="A9" s="37" t="s">
        <v>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2"/>
      <c r="M9" s="21"/>
      <c r="N9" s="21"/>
      <c r="O9" s="21"/>
      <c r="P9" s="21"/>
    </row>
    <row r="10" spans="1:16" ht="14.25">
      <c r="A10" s="38" t="s">
        <v>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14.25">
      <c r="A11" s="38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4.25">
      <c r="A12" s="38" t="s">
        <v>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12.7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13.5" thickBot="1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51.75" thickBot="1">
      <c r="A15" s="6" t="s">
        <v>7</v>
      </c>
      <c r="B15" s="7" t="s">
        <v>8</v>
      </c>
      <c r="C15" s="7" t="s">
        <v>10</v>
      </c>
      <c r="D15" s="6" t="s">
        <v>11</v>
      </c>
      <c r="E15" s="8" t="s">
        <v>12</v>
      </c>
      <c r="F15" s="8" t="s">
        <v>13</v>
      </c>
      <c r="G15" s="6" t="s">
        <v>14</v>
      </c>
      <c r="H15" s="22" t="s">
        <v>15</v>
      </c>
      <c r="I15" s="6" t="s">
        <v>16</v>
      </c>
      <c r="J15" s="6" t="s">
        <v>17</v>
      </c>
      <c r="K15" s="8" t="s">
        <v>18</v>
      </c>
      <c r="L15" s="22" t="s">
        <v>49</v>
      </c>
      <c r="M15" s="6" t="s">
        <v>19</v>
      </c>
      <c r="N15" s="6" t="s">
        <v>20</v>
      </c>
      <c r="O15" s="6" t="s">
        <v>21</v>
      </c>
      <c r="P15" s="6" t="s">
        <v>22</v>
      </c>
    </row>
    <row r="16" spans="1:16" ht="30">
      <c r="A16" s="9">
        <v>1</v>
      </c>
      <c r="B16" s="10" t="s">
        <v>50</v>
      </c>
      <c r="C16" s="11" t="s">
        <v>23</v>
      </c>
      <c r="D16" s="11" t="s">
        <v>33</v>
      </c>
      <c r="E16" s="12">
        <v>10</v>
      </c>
      <c r="F16" s="12">
        <v>10</v>
      </c>
      <c r="G16" s="32"/>
      <c r="H16" s="9">
        <v>9</v>
      </c>
      <c r="I16" s="9">
        <v>7</v>
      </c>
      <c r="J16" s="9">
        <v>8</v>
      </c>
      <c r="K16" s="23">
        <v>1</v>
      </c>
      <c r="L16" s="23">
        <v>0</v>
      </c>
      <c r="M16" s="24">
        <f>SUM(H16:K16)</f>
        <v>25</v>
      </c>
      <c r="N16" s="24">
        <v>70</v>
      </c>
      <c r="O16" s="24">
        <f>M16/70*100</f>
        <v>35.714285714285715</v>
      </c>
      <c r="P16" s="30" t="s">
        <v>37</v>
      </c>
    </row>
    <row r="17" spans="1:16" ht="30">
      <c r="A17" s="13">
        <v>2</v>
      </c>
      <c r="B17" s="10" t="s">
        <v>51</v>
      </c>
      <c r="C17" s="11" t="s">
        <v>23</v>
      </c>
      <c r="D17" s="11" t="s">
        <v>33</v>
      </c>
      <c r="E17" s="12">
        <v>10</v>
      </c>
      <c r="F17" s="12">
        <v>10</v>
      </c>
      <c r="G17" s="14"/>
      <c r="H17" s="13">
        <v>8</v>
      </c>
      <c r="I17" s="13">
        <v>7</v>
      </c>
      <c r="J17" s="13">
        <v>5</v>
      </c>
      <c r="K17" s="26">
        <v>5</v>
      </c>
      <c r="L17" s="26">
        <v>8</v>
      </c>
      <c r="M17" s="24">
        <f>SUM(H17:K17)</f>
        <v>25</v>
      </c>
      <c r="N17" s="24">
        <v>70</v>
      </c>
      <c r="O17" s="24">
        <f>M17/70*100</f>
        <v>35.714285714285715</v>
      </c>
      <c r="P17" s="30" t="s">
        <v>37</v>
      </c>
    </row>
    <row r="18" spans="1:16" ht="30">
      <c r="A18" s="13">
        <v>3</v>
      </c>
      <c r="B18" s="10" t="s">
        <v>52</v>
      </c>
      <c r="C18" s="11" t="s">
        <v>23</v>
      </c>
      <c r="D18" s="11" t="s">
        <v>33</v>
      </c>
      <c r="E18" s="12">
        <v>10</v>
      </c>
      <c r="F18" s="12">
        <v>10</v>
      </c>
      <c r="G18" s="14"/>
      <c r="H18" s="13">
        <v>8</v>
      </c>
      <c r="I18" s="13">
        <v>9</v>
      </c>
      <c r="J18" s="13">
        <v>13</v>
      </c>
      <c r="K18" s="26">
        <v>5</v>
      </c>
      <c r="L18" s="26">
        <v>16</v>
      </c>
      <c r="M18" s="24">
        <f>SUM(H18:K18)</f>
        <v>35</v>
      </c>
      <c r="N18" s="24">
        <v>70</v>
      </c>
      <c r="O18" s="24">
        <f>M18/70*100</f>
        <v>50</v>
      </c>
      <c r="P18" s="31" t="s">
        <v>34</v>
      </c>
    </row>
    <row r="19" spans="1:16" ht="30">
      <c r="A19" s="13">
        <v>4</v>
      </c>
      <c r="B19" s="10" t="s">
        <v>53</v>
      </c>
      <c r="C19" s="11" t="s">
        <v>23</v>
      </c>
      <c r="D19" s="11" t="s">
        <v>33</v>
      </c>
      <c r="E19" s="12">
        <v>10</v>
      </c>
      <c r="F19" s="12">
        <v>10</v>
      </c>
      <c r="G19" s="14"/>
      <c r="H19" s="13">
        <v>8</v>
      </c>
      <c r="I19" s="13">
        <v>5</v>
      </c>
      <c r="J19" s="13">
        <v>10</v>
      </c>
      <c r="K19" s="26">
        <v>5</v>
      </c>
      <c r="L19" s="26">
        <v>12</v>
      </c>
      <c r="M19" s="24">
        <f>SUM(H19:K19)</f>
        <v>28</v>
      </c>
      <c r="N19" s="24">
        <v>70</v>
      </c>
      <c r="O19" s="24">
        <f>M19/70*100</f>
        <v>40</v>
      </c>
      <c r="P19" s="30" t="s">
        <v>37</v>
      </c>
    </row>
    <row r="20" spans="1:16" ht="12.75">
      <c r="A20" s="13">
        <v>5</v>
      </c>
      <c r="B20" s="33"/>
      <c r="C20" s="14"/>
      <c r="D20" s="14"/>
      <c r="E20" s="14"/>
      <c r="F20" s="14"/>
      <c r="G20" s="14"/>
      <c r="H20" s="13"/>
      <c r="I20" s="13"/>
      <c r="J20" s="13"/>
      <c r="K20" s="26"/>
      <c r="L20" s="26"/>
      <c r="M20" s="25"/>
      <c r="N20" s="25"/>
      <c r="O20" s="25"/>
      <c r="P20" s="31"/>
    </row>
    <row r="21" spans="1:16" ht="12.75">
      <c r="A21" s="13">
        <v>6</v>
      </c>
      <c r="B21" s="33"/>
      <c r="C21" s="14"/>
      <c r="D21" s="14"/>
      <c r="E21" s="14"/>
      <c r="F21" s="14"/>
      <c r="G21" s="14"/>
      <c r="H21" s="13"/>
      <c r="I21" s="13"/>
      <c r="J21" s="13"/>
      <c r="K21" s="13"/>
      <c r="L21" s="13"/>
      <c r="M21" s="25"/>
      <c r="N21" s="25"/>
      <c r="O21" s="25"/>
      <c r="P21" s="31"/>
    </row>
    <row r="22" spans="1:16" ht="12.75">
      <c r="A22" s="13">
        <v>7</v>
      </c>
      <c r="B22" s="33"/>
      <c r="C22" s="14"/>
      <c r="D22" s="14"/>
      <c r="E22" s="14"/>
      <c r="F22" s="14"/>
      <c r="G22" s="14"/>
      <c r="H22" s="13"/>
      <c r="I22" s="13"/>
      <c r="J22" s="13"/>
      <c r="K22" s="26"/>
      <c r="L22" s="26"/>
      <c r="M22" s="25"/>
      <c r="N22" s="25"/>
      <c r="O22" s="25"/>
      <c r="P22" s="31"/>
    </row>
    <row r="23" spans="1:16" ht="12.75">
      <c r="A23" s="13">
        <v>8</v>
      </c>
      <c r="B23" s="33"/>
      <c r="C23" s="14"/>
      <c r="D23" s="14"/>
      <c r="E23" s="14"/>
      <c r="F23" s="14"/>
      <c r="G23" s="14"/>
      <c r="H23" s="13"/>
      <c r="I23" s="13"/>
      <c r="J23" s="13"/>
      <c r="K23" s="26"/>
      <c r="L23" s="26"/>
      <c r="M23" s="25"/>
      <c r="N23" s="25"/>
      <c r="O23" s="25"/>
      <c r="P23" s="31"/>
    </row>
    <row r="24" spans="1:16" ht="12.75">
      <c r="A24" s="13">
        <v>9</v>
      </c>
      <c r="B24" s="33"/>
      <c r="C24" s="14"/>
      <c r="D24" s="14"/>
      <c r="E24" s="14"/>
      <c r="F24" s="14"/>
      <c r="G24" s="14"/>
      <c r="H24" s="13"/>
      <c r="I24" s="13"/>
      <c r="J24" s="13"/>
      <c r="K24" s="26"/>
      <c r="L24" s="26"/>
      <c r="M24" s="25"/>
      <c r="N24" s="25"/>
      <c r="O24" s="25"/>
      <c r="P24" s="31"/>
    </row>
    <row r="25" spans="1:16" ht="12.75">
      <c r="A25" s="13">
        <v>10</v>
      </c>
      <c r="B25" s="33"/>
      <c r="C25" s="14"/>
      <c r="D25" s="14"/>
      <c r="E25" s="14"/>
      <c r="F25" s="14"/>
      <c r="G25" s="14"/>
      <c r="H25" s="13"/>
      <c r="I25" s="13"/>
      <c r="J25" s="13"/>
      <c r="K25" s="26"/>
      <c r="L25" s="26"/>
      <c r="M25" s="25"/>
      <c r="N25" s="25"/>
      <c r="O25" s="25"/>
      <c r="P25" s="31"/>
    </row>
    <row r="26" spans="1:16" ht="12.75">
      <c r="A26" s="13">
        <v>11</v>
      </c>
      <c r="B26" s="33"/>
      <c r="C26" s="14"/>
      <c r="D26" s="14"/>
      <c r="E26" s="14"/>
      <c r="F26" s="14"/>
      <c r="G26" s="14"/>
      <c r="H26" s="13"/>
      <c r="I26" s="13"/>
      <c r="J26" s="13"/>
      <c r="K26" s="26"/>
      <c r="L26" s="26"/>
      <c r="M26" s="25"/>
      <c r="N26" s="25"/>
      <c r="O26" s="25"/>
      <c r="P26" s="31"/>
    </row>
    <row r="27" spans="1:16" ht="12.75">
      <c r="A27" s="13">
        <v>12</v>
      </c>
      <c r="B27" s="33"/>
      <c r="C27" s="14"/>
      <c r="D27" s="14"/>
      <c r="E27" s="14"/>
      <c r="F27" s="14"/>
      <c r="G27" s="14"/>
      <c r="H27" s="13"/>
      <c r="I27" s="13"/>
      <c r="J27" s="13"/>
      <c r="K27" s="26"/>
      <c r="L27" s="26"/>
      <c r="M27" s="25"/>
      <c r="N27" s="25"/>
      <c r="O27" s="25"/>
      <c r="P27" s="31"/>
    </row>
    <row r="28" spans="1:16" ht="12.75">
      <c r="A28" s="13">
        <v>13</v>
      </c>
      <c r="B28" s="33"/>
      <c r="C28" s="14"/>
      <c r="D28" s="14"/>
      <c r="E28" s="14"/>
      <c r="F28" s="14"/>
      <c r="G28" s="14"/>
      <c r="H28" s="13"/>
      <c r="I28" s="13"/>
      <c r="J28" s="13"/>
      <c r="K28" s="26"/>
      <c r="L28" s="26"/>
      <c r="M28" s="25"/>
      <c r="N28" s="25"/>
      <c r="O28" s="25"/>
      <c r="P28" s="31"/>
    </row>
    <row r="29" spans="1:16" ht="12.75">
      <c r="A29" s="13">
        <v>14</v>
      </c>
      <c r="B29" s="33"/>
      <c r="C29" s="14"/>
      <c r="D29" s="14"/>
      <c r="E29" s="14"/>
      <c r="F29" s="14"/>
      <c r="G29" s="14"/>
      <c r="H29" s="13"/>
      <c r="I29" s="13"/>
      <c r="J29" s="13"/>
      <c r="K29" s="26"/>
      <c r="L29" s="26"/>
      <c r="M29" s="25"/>
      <c r="N29" s="25"/>
      <c r="O29" s="25"/>
      <c r="P29" s="31"/>
    </row>
    <row r="30" spans="1:16" ht="12.75">
      <c r="A30" s="14"/>
      <c r="B30" s="33"/>
      <c r="C30" s="14"/>
      <c r="D30" s="14"/>
      <c r="E30" s="14"/>
      <c r="F30" s="14"/>
      <c r="G30" s="14"/>
      <c r="H30" s="13"/>
      <c r="I30" s="13"/>
      <c r="J30" s="13"/>
      <c r="K30" s="26"/>
      <c r="L30" s="26"/>
      <c r="M30" s="25"/>
      <c r="N30" s="25"/>
      <c r="O30" s="25"/>
      <c r="P30" s="31"/>
    </row>
    <row r="31" spans="1:16" ht="12.75">
      <c r="A31" s="15"/>
      <c r="B31" s="16"/>
      <c r="C31" s="15"/>
      <c r="D31" s="15"/>
      <c r="E31" s="15"/>
      <c r="F31" s="15"/>
      <c r="G31" s="15"/>
      <c r="H31" s="27"/>
      <c r="I31" s="27"/>
      <c r="J31" s="27"/>
      <c r="K31" s="28"/>
      <c r="L31" s="28"/>
      <c r="M31" s="29"/>
      <c r="N31" s="29"/>
      <c r="O31" s="29"/>
      <c r="P31" s="3"/>
    </row>
    <row r="32" spans="1:16" ht="12.75">
      <c r="A32" s="15"/>
      <c r="B32" s="16"/>
      <c r="C32" s="15"/>
      <c r="D32" s="15"/>
      <c r="E32" s="15"/>
      <c r="F32" s="15"/>
      <c r="G32" s="15"/>
      <c r="H32" s="27"/>
      <c r="I32" s="27"/>
      <c r="J32" s="27"/>
      <c r="K32" s="28"/>
      <c r="L32" s="28"/>
      <c r="M32" s="29"/>
      <c r="N32" s="29"/>
      <c r="O32" s="29"/>
      <c r="P32" s="3"/>
    </row>
    <row r="33" spans="1:16" ht="12.75">
      <c r="A33" s="15"/>
      <c r="B33" s="16"/>
      <c r="C33" s="15"/>
      <c r="D33" s="15"/>
      <c r="E33" s="15"/>
      <c r="F33" s="15"/>
      <c r="G33" s="15"/>
      <c r="H33" s="27"/>
      <c r="I33" s="27"/>
      <c r="J33" s="27"/>
      <c r="K33" s="28"/>
      <c r="L33" s="28"/>
      <c r="M33" s="28"/>
      <c r="N33" s="28"/>
      <c r="O33" s="28"/>
      <c r="P33" s="27"/>
    </row>
    <row r="34" spans="1:16" ht="25.5">
      <c r="A34" s="15"/>
      <c r="B34" s="17" t="s">
        <v>24</v>
      </c>
      <c r="C34" s="15"/>
      <c r="D34" s="15"/>
      <c r="E34" s="15"/>
      <c r="F34" s="15"/>
      <c r="G34" s="15" t="s">
        <v>25</v>
      </c>
      <c r="H34" s="27"/>
      <c r="I34" s="27"/>
      <c r="J34" s="27"/>
      <c r="K34" s="28"/>
      <c r="L34" s="28"/>
      <c r="M34" s="28"/>
      <c r="N34" s="28"/>
      <c r="O34" s="28"/>
      <c r="P34" s="27"/>
    </row>
    <row r="35" spans="1:16" ht="12.75">
      <c r="B35" s="18" t="s">
        <v>26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25.5">
      <c r="B36" s="20"/>
      <c r="C36" s="20"/>
      <c r="D36" s="20"/>
      <c r="E36" s="20"/>
      <c r="F36" s="20"/>
      <c r="G36" s="15" t="s">
        <v>25</v>
      </c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25.5">
      <c r="B37" s="20"/>
      <c r="C37" s="20"/>
      <c r="D37" s="20"/>
      <c r="E37" s="20"/>
      <c r="F37" s="20"/>
      <c r="G37" s="15" t="s">
        <v>25</v>
      </c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25.5">
      <c r="B38" s="20"/>
      <c r="C38" s="20"/>
      <c r="D38" s="20"/>
      <c r="E38" s="20"/>
      <c r="F38" s="20"/>
      <c r="G38" s="15" t="s">
        <v>25</v>
      </c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25.5">
      <c r="B39" s="20"/>
      <c r="C39" s="20"/>
      <c r="D39" s="20"/>
      <c r="E39" s="20"/>
      <c r="F39" s="20"/>
      <c r="G39" s="15" t="s">
        <v>25</v>
      </c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25.5">
      <c r="B40" s="20"/>
      <c r="C40" s="20"/>
      <c r="D40" s="20"/>
      <c r="E40" s="20"/>
      <c r="F40" s="20"/>
      <c r="G40" s="15" t="s">
        <v>25</v>
      </c>
      <c r="H40" s="20"/>
      <c r="I40" s="20"/>
      <c r="J40" s="20"/>
      <c r="K40" s="20"/>
      <c r="L40" s="20"/>
      <c r="M40" s="20"/>
      <c r="N40" s="20"/>
      <c r="O40" s="20"/>
      <c r="P40" s="20"/>
    </row>
    <row r="41" spans="1:16" ht="25.5">
      <c r="B41" s="20"/>
      <c r="C41" s="20"/>
      <c r="D41" s="20"/>
      <c r="E41" s="20"/>
      <c r="F41" s="20"/>
      <c r="G41" s="15" t="s">
        <v>25</v>
      </c>
      <c r="H41" s="20"/>
      <c r="I41" s="20"/>
      <c r="J41" s="20"/>
      <c r="K41" s="20"/>
      <c r="L41" s="20"/>
      <c r="M41" s="20"/>
      <c r="N41" s="20"/>
      <c r="O41" s="20"/>
      <c r="P41" s="20"/>
    </row>
    <row r="42" spans="1:16" ht="25.5">
      <c r="B42" s="20"/>
      <c r="C42" s="20"/>
      <c r="D42" s="20"/>
      <c r="E42" s="20"/>
      <c r="F42" s="20"/>
      <c r="G42" s="15" t="s">
        <v>25</v>
      </c>
      <c r="H42" s="20"/>
      <c r="I42" s="20"/>
      <c r="J42" s="20"/>
      <c r="K42" s="20"/>
      <c r="L42" s="20"/>
      <c r="M42" s="20"/>
      <c r="N42" s="20"/>
      <c r="O42" s="20"/>
      <c r="P42" s="20"/>
    </row>
    <row r="43" spans="1:16" ht="25.5">
      <c r="B43" s="20"/>
      <c r="C43" s="20"/>
      <c r="D43" s="20"/>
      <c r="E43" s="20"/>
      <c r="F43" s="20"/>
      <c r="G43" s="15" t="s">
        <v>25</v>
      </c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25.5">
      <c r="B44" s="20"/>
      <c r="C44" s="20"/>
      <c r="D44" s="20"/>
      <c r="E44" s="20"/>
      <c r="F44" s="20"/>
      <c r="G44" s="15" t="s">
        <v>25</v>
      </c>
      <c r="H44" s="20"/>
      <c r="I44" s="20"/>
      <c r="J44" s="20"/>
      <c r="K44" s="20"/>
      <c r="L44" s="20"/>
      <c r="M44" s="20"/>
      <c r="N44" s="20"/>
      <c r="O44" s="20"/>
      <c r="P44" s="20"/>
    </row>
  </sheetData>
  <mergeCells count="10">
    <mergeCell ref="A3:P3"/>
    <mergeCell ref="A5:P5"/>
    <mergeCell ref="A6:P6"/>
    <mergeCell ref="A7:P7"/>
    <mergeCell ref="A8:P8"/>
    <mergeCell ref="A9:K9"/>
    <mergeCell ref="A10:P10"/>
    <mergeCell ref="A11:P11"/>
    <mergeCell ref="A12:P12"/>
    <mergeCell ref="A13:P13"/>
  </mergeCells>
  <pageMargins left="0.70866141732283505" right="0.70866141732283505" top="0.74803149606299202" bottom="0.74803149606299202" header="0.31496062992126" footer="0.31496062992126"/>
  <pageSetup paperSize="9" scale="6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3:P38"/>
  <sheetViews>
    <sheetView tabSelected="1" zoomScale="90" zoomScaleNormal="90" workbookViewId="0">
      <selection activeCell="C14" sqref="C1:C1048576"/>
    </sheetView>
  </sheetViews>
  <sheetFormatPr defaultColWidth="9" defaultRowHeight="1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1.6640625" customWidth="1"/>
    <col min="10" max="10" width="12.1640625" customWidth="1"/>
    <col min="11" max="11" width="11.5" customWidth="1"/>
    <col min="12" max="13" width="13" customWidth="1"/>
    <col min="14" max="14" width="22.5" customWidth="1"/>
    <col min="15" max="15" width="22.1640625" customWidth="1"/>
    <col min="16" max="16" width="17.33203125" customWidth="1"/>
  </cols>
  <sheetData>
    <row r="3" spans="1:16" ht="15">
      <c r="A3" s="40" t="s">
        <v>54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>
      <c r="A5" s="41" t="s">
        <v>55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">
      <c r="A6" s="41" t="s">
        <v>30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15">
      <c r="A7" s="42" t="s">
        <v>31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15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15">
      <c r="A9" s="37" t="s">
        <v>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21"/>
      <c r="M9" s="21"/>
      <c r="N9" s="21"/>
      <c r="O9" s="21"/>
      <c r="P9" s="21"/>
    </row>
    <row r="10" spans="1:16" ht="14.25">
      <c r="A10" s="38" t="s">
        <v>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14.25">
      <c r="A11" s="38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4.25">
      <c r="A12" s="38" t="s">
        <v>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12.7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13.5" thickBot="1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51.75" thickBot="1">
      <c r="A15" s="6" t="s">
        <v>7</v>
      </c>
      <c r="B15" s="7" t="s">
        <v>8</v>
      </c>
      <c r="C15" s="7" t="s">
        <v>10</v>
      </c>
      <c r="D15" s="6" t="s">
        <v>11</v>
      </c>
      <c r="E15" s="8" t="s">
        <v>12</v>
      </c>
      <c r="F15" s="8" t="s">
        <v>13</v>
      </c>
      <c r="G15" s="6" t="s">
        <v>14</v>
      </c>
      <c r="H15" s="22" t="str">
        <f>'10 КЛАСС'!H15</f>
        <v>Задание 1</v>
      </c>
      <c r="I15" s="6" t="str">
        <f>'10 КЛАСС'!I15</f>
        <v>Задание 2</v>
      </c>
      <c r="J15" s="6" t="str">
        <f>'10 КЛАСС'!J15</f>
        <v>Задание 3</v>
      </c>
      <c r="K15" s="8" t="str">
        <f>'10 КЛАСС'!K15</f>
        <v>Задание 4</v>
      </c>
      <c r="L15" s="22" t="str">
        <f>'10 КЛАСС'!L15</f>
        <v>Задание 5</v>
      </c>
      <c r="M15" s="6" t="s">
        <v>19</v>
      </c>
      <c r="N15" s="6" t="s">
        <v>20</v>
      </c>
      <c r="O15" s="6" t="s">
        <v>21</v>
      </c>
      <c r="P15" s="6" t="s">
        <v>22</v>
      </c>
    </row>
    <row r="16" spans="1:16" ht="30">
      <c r="A16" s="9">
        <v>1</v>
      </c>
      <c r="B16" s="10" t="s">
        <v>56</v>
      </c>
      <c r="C16" s="11" t="s">
        <v>23</v>
      </c>
      <c r="D16" s="11" t="s">
        <v>33</v>
      </c>
      <c r="E16" s="12">
        <v>11</v>
      </c>
      <c r="F16" s="12">
        <v>11</v>
      </c>
      <c r="G16" s="11"/>
      <c r="H16" s="9">
        <v>8</v>
      </c>
      <c r="I16" s="9">
        <v>10</v>
      </c>
      <c r="J16" s="9">
        <v>15</v>
      </c>
      <c r="K16" s="23">
        <v>5</v>
      </c>
      <c r="L16" s="24">
        <v>5</v>
      </c>
      <c r="M16" s="25">
        <f t="shared" ref="M16:M23" si="0">SUM(H16:L16)</f>
        <v>43</v>
      </c>
      <c r="N16" s="24">
        <v>70</v>
      </c>
      <c r="O16" s="25">
        <f t="shared" ref="O16:O23" si="1">M16/70*100</f>
        <v>61.428571428571431</v>
      </c>
      <c r="P16" s="30" t="s">
        <v>34</v>
      </c>
    </row>
    <row r="17" spans="1:16" ht="30">
      <c r="A17" s="13">
        <v>2</v>
      </c>
      <c r="B17" s="10" t="s">
        <v>57</v>
      </c>
      <c r="C17" s="11" t="s">
        <v>23</v>
      </c>
      <c r="D17" s="11" t="s">
        <v>33</v>
      </c>
      <c r="E17" s="12">
        <v>11</v>
      </c>
      <c r="F17" s="12">
        <v>11</v>
      </c>
      <c r="G17" s="14"/>
      <c r="H17" s="13">
        <v>8</v>
      </c>
      <c r="I17" s="13">
        <v>10</v>
      </c>
      <c r="J17" s="13">
        <v>15</v>
      </c>
      <c r="K17" s="26">
        <v>5</v>
      </c>
      <c r="L17" s="25">
        <v>9</v>
      </c>
      <c r="M17" s="25">
        <f t="shared" si="0"/>
        <v>47</v>
      </c>
      <c r="N17" s="24">
        <v>70</v>
      </c>
      <c r="O17" s="25">
        <f t="shared" si="1"/>
        <v>67.142857142857139</v>
      </c>
      <c r="P17" s="31" t="s">
        <v>34</v>
      </c>
    </row>
    <row r="18" spans="1:16" ht="30">
      <c r="A18" s="13">
        <v>3</v>
      </c>
      <c r="B18" s="10" t="s">
        <v>58</v>
      </c>
      <c r="C18" s="11" t="s">
        <v>23</v>
      </c>
      <c r="D18" s="11" t="s">
        <v>33</v>
      </c>
      <c r="E18" s="12">
        <v>11</v>
      </c>
      <c r="F18" s="12">
        <v>11</v>
      </c>
      <c r="G18" s="14"/>
      <c r="H18" s="13">
        <v>7</v>
      </c>
      <c r="I18" s="13">
        <v>6</v>
      </c>
      <c r="J18" s="13">
        <v>8</v>
      </c>
      <c r="K18" s="26">
        <v>5</v>
      </c>
      <c r="L18" s="25">
        <v>5</v>
      </c>
      <c r="M18" s="25">
        <f t="shared" si="0"/>
        <v>31</v>
      </c>
      <c r="N18" s="24">
        <v>70</v>
      </c>
      <c r="O18" s="25">
        <f t="shared" si="1"/>
        <v>44.285714285714285</v>
      </c>
      <c r="P18" s="31" t="s">
        <v>37</v>
      </c>
    </row>
    <row r="19" spans="1:16" ht="30">
      <c r="A19" s="13">
        <v>4</v>
      </c>
      <c r="B19" s="10" t="s">
        <v>59</v>
      </c>
      <c r="C19" s="11" t="s">
        <v>23</v>
      </c>
      <c r="D19" s="11" t="s">
        <v>33</v>
      </c>
      <c r="E19" s="12">
        <v>11</v>
      </c>
      <c r="F19" s="12">
        <v>11</v>
      </c>
      <c r="G19" s="14"/>
      <c r="H19" s="13">
        <v>7</v>
      </c>
      <c r="I19" s="13">
        <v>6</v>
      </c>
      <c r="J19" s="13">
        <v>10</v>
      </c>
      <c r="K19" s="26">
        <v>5</v>
      </c>
      <c r="L19" s="25">
        <v>5</v>
      </c>
      <c r="M19" s="25">
        <f t="shared" si="0"/>
        <v>33</v>
      </c>
      <c r="N19" s="24">
        <v>70</v>
      </c>
      <c r="O19" s="25">
        <f t="shared" si="1"/>
        <v>47.142857142857139</v>
      </c>
      <c r="P19" s="31" t="s">
        <v>37</v>
      </c>
    </row>
    <row r="20" spans="1:16" ht="30">
      <c r="A20" s="13">
        <v>5</v>
      </c>
      <c r="B20" s="10" t="s">
        <v>60</v>
      </c>
      <c r="C20" s="11" t="s">
        <v>23</v>
      </c>
      <c r="D20" s="11" t="s">
        <v>33</v>
      </c>
      <c r="E20" s="12">
        <v>11</v>
      </c>
      <c r="F20" s="12">
        <v>11</v>
      </c>
      <c r="G20" s="14"/>
      <c r="H20" s="13">
        <v>8</v>
      </c>
      <c r="I20" s="13">
        <v>10</v>
      </c>
      <c r="J20" s="13">
        <v>13</v>
      </c>
      <c r="K20" s="26">
        <v>5</v>
      </c>
      <c r="L20" s="25">
        <v>5</v>
      </c>
      <c r="M20" s="25">
        <f t="shared" si="0"/>
        <v>41</v>
      </c>
      <c r="N20" s="24">
        <v>70</v>
      </c>
      <c r="O20" s="25">
        <f t="shared" si="1"/>
        <v>58.571428571428577</v>
      </c>
      <c r="P20" s="31" t="s">
        <v>34</v>
      </c>
    </row>
    <row r="21" spans="1:16" ht="30">
      <c r="A21" s="13">
        <v>6</v>
      </c>
      <c r="B21" s="10" t="s">
        <v>61</v>
      </c>
      <c r="C21" s="11" t="s">
        <v>23</v>
      </c>
      <c r="D21" s="11" t="s">
        <v>33</v>
      </c>
      <c r="E21" s="12">
        <v>11</v>
      </c>
      <c r="F21" s="12">
        <v>11</v>
      </c>
      <c r="G21" s="14"/>
      <c r="H21" s="13">
        <v>9</v>
      </c>
      <c r="I21" s="13">
        <v>9</v>
      </c>
      <c r="J21" s="13">
        <v>19</v>
      </c>
      <c r="K21" s="13">
        <v>5</v>
      </c>
      <c r="L21" s="25">
        <v>9</v>
      </c>
      <c r="M21" s="25">
        <f t="shared" si="0"/>
        <v>51</v>
      </c>
      <c r="N21" s="24">
        <v>70</v>
      </c>
      <c r="O21" s="25">
        <f t="shared" si="1"/>
        <v>72.857142857142847</v>
      </c>
      <c r="P21" s="31" t="s">
        <v>34</v>
      </c>
    </row>
    <row r="22" spans="1:16" ht="30">
      <c r="A22" s="13">
        <v>7</v>
      </c>
      <c r="B22" s="10" t="s">
        <v>62</v>
      </c>
      <c r="C22" s="11" t="s">
        <v>23</v>
      </c>
      <c r="D22" s="11" t="s">
        <v>33</v>
      </c>
      <c r="E22" s="12">
        <v>11</v>
      </c>
      <c r="F22" s="12">
        <v>11</v>
      </c>
      <c r="G22" s="14"/>
      <c r="H22" s="13">
        <v>7</v>
      </c>
      <c r="I22" s="13">
        <v>10</v>
      </c>
      <c r="J22" s="13">
        <v>18</v>
      </c>
      <c r="K22" s="26">
        <v>5</v>
      </c>
      <c r="L22" s="25">
        <v>5</v>
      </c>
      <c r="M22" s="25">
        <f t="shared" si="0"/>
        <v>45</v>
      </c>
      <c r="N22" s="24">
        <v>70</v>
      </c>
      <c r="O22" s="25">
        <f t="shared" si="1"/>
        <v>64.285714285714292</v>
      </c>
      <c r="P22" s="31" t="s">
        <v>34</v>
      </c>
    </row>
    <row r="23" spans="1:16" ht="30">
      <c r="A23" s="13">
        <v>8</v>
      </c>
      <c r="B23" s="10" t="s">
        <v>63</v>
      </c>
      <c r="C23" s="11" t="s">
        <v>23</v>
      </c>
      <c r="D23" s="11" t="s">
        <v>33</v>
      </c>
      <c r="E23" s="12">
        <v>11</v>
      </c>
      <c r="F23" s="12">
        <v>11</v>
      </c>
      <c r="G23" s="14"/>
      <c r="H23" s="13">
        <v>7</v>
      </c>
      <c r="I23" s="13">
        <v>6</v>
      </c>
      <c r="J23" s="13">
        <v>10</v>
      </c>
      <c r="K23" s="26">
        <v>5</v>
      </c>
      <c r="L23" s="25">
        <v>5</v>
      </c>
      <c r="M23" s="25">
        <f t="shared" si="0"/>
        <v>33</v>
      </c>
      <c r="N23" s="24">
        <v>70</v>
      </c>
      <c r="O23" s="25">
        <f t="shared" si="1"/>
        <v>47.142857142857139</v>
      </c>
      <c r="P23" s="31" t="s">
        <v>37</v>
      </c>
    </row>
    <row r="24" spans="1:16" ht="30">
      <c r="A24" s="13">
        <v>9</v>
      </c>
      <c r="B24" s="10" t="s">
        <v>64</v>
      </c>
      <c r="C24" s="11" t="s">
        <v>23</v>
      </c>
      <c r="D24" s="11" t="s">
        <v>33</v>
      </c>
      <c r="E24" s="12">
        <v>11</v>
      </c>
      <c r="F24" s="12">
        <v>11</v>
      </c>
      <c r="G24" s="14"/>
      <c r="H24" s="13">
        <v>8</v>
      </c>
      <c r="I24" s="13">
        <v>10</v>
      </c>
      <c r="J24" s="13">
        <v>14</v>
      </c>
      <c r="K24" s="26">
        <v>5</v>
      </c>
      <c r="L24" s="25">
        <v>5</v>
      </c>
      <c r="M24" s="25">
        <f>SUM(H24:L24)</f>
        <v>42</v>
      </c>
      <c r="N24" s="24">
        <v>70</v>
      </c>
      <c r="O24" s="25">
        <f>M24/70*100</f>
        <v>60</v>
      </c>
      <c r="P24" s="31" t="s">
        <v>34</v>
      </c>
    </row>
    <row r="25" spans="1:16" ht="12.75">
      <c r="A25" s="15"/>
      <c r="B25" s="16"/>
      <c r="C25" s="15"/>
      <c r="D25" s="15"/>
      <c r="E25" s="15"/>
      <c r="F25" s="15"/>
      <c r="G25" s="15"/>
      <c r="H25" s="27"/>
      <c r="I25" s="27"/>
      <c r="J25" s="27"/>
      <c r="K25" s="28"/>
      <c r="L25" s="29"/>
      <c r="M25" s="29"/>
      <c r="N25" s="29"/>
      <c r="O25" s="29"/>
      <c r="P25" s="3"/>
    </row>
    <row r="26" spans="1:16" ht="12.75">
      <c r="A26" s="15"/>
      <c r="B26" s="16"/>
      <c r="C26" s="15"/>
      <c r="D26" s="15"/>
      <c r="E26" s="15"/>
      <c r="F26" s="15"/>
      <c r="G26" s="15"/>
      <c r="H26" s="27"/>
      <c r="I26" s="27"/>
      <c r="J26" s="27"/>
      <c r="K26" s="28"/>
      <c r="L26" s="29"/>
      <c r="M26" s="29"/>
      <c r="N26" s="29"/>
      <c r="O26" s="29"/>
      <c r="P26" s="3"/>
    </row>
    <row r="27" spans="1:16" ht="12.75">
      <c r="A27" s="15"/>
      <c r="B27" s="16"/>
      <c r="C27" s="15"/>
      <c r="D27" s="15"/>
      <c r="E27" s="15"/>
      <c r="F27" s="15"/>
      <c r="G27" s="15"/>
      <c r="H27" s="27"/>
      <c r="I27" s="27"/>
      <c r="J27" s="27"/>
      <c r="K27" s="28"/>
      <c r="L27" s="28"/>
      <c r="M27" s="28"/>
      <c r="N27" s="28"/>
      <c r="O27" s="28"/>
      <c r="P27" s="27"/>
    </row>
    <row r="28" spans="1:16" ht="25.5">
      <c r="A28" s="15"/>
      <c r="B28" s="17" t="s">
        <v>24</v>
      </c>
      <c r="C28" s="15"/>
      <c r="D28" s="15"/>
      <c r="E28" s="15"/>
      <c r="F28" s="15"/>
      <c r="G28" s="15" t="s">
        <v>25</v>
      </c>
      <c r="H28" s="27"/>
      <c r="I28" s="27"/>
      <c r="J28" s="27"/>
      <c r="K28" s="28"/>
      <c r="L28" s="28"/>
      <c r="M28" s="28"/>
      <c r="N28" s="28"/>
      <c r="O28" s="28"/>
      <c r="P28" s="27"/>
    </row>
    <row r="29" spans="1:16" ht="12.75">
      <c r="B29" s="18" t="s">
        <v>26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25.5">
      <c r="B30" s="20"/>
      <c r="C30" s="20"/>
      <c r="D30" s="20"/>
      <c r="E30" s="20"/>
      <c r="F30" s="20"/>
      <c r="G30" s="15" t="s">
        <v>25</v>
      </c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25.5">
      <c r="B31" s="20"/>
      <c r="C31" s="20"/>
      <c r="D31" s="20"/>
      <c r="E31" s="20"/>
      <c r="F31" s="20"/>
      <c r="G31" s="15" t="s">
        <v>25</v>
      </c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25.5">
      <c r="B32" s="20"/>
      <c r="C32" s="20"/>
      <c r="D32" s="20"/>
      <c r="E32" s="20"/>
      <c r="F32" s="20"/>
      <c r="G32" s="15" t="s">
        <v>25</v>
      </c>
      <c r="H32" s="20"/>
      <c r="I32" s="20"/>
      <c r="J32" s="20"/>
      <c r="K32" s="20"/>
      <c r="L32" s="20"/>
      <c r="M32" s="20"/>
      <c r="N32" s="20"/>
      <c r="O32" s="20"/>
      <c r="P32" s="20"/>
    </row>
    <row r="33" spans="2:16" ht="25.5">
      <c r="B33" s="20"/>
      <c r="C33" s="20"/>
      <c r="D33" s="20"/>
      <c r="E33" s="20"/>
      <c r="F33" s="20"/>
      <c r="G33" s="15" t="s">
        <v>25</v>
      </c>
      <c r="H33" s="20"/>
      <c r="I33" s="20"/>
      <c r="J33" s="20"/>
      <c r="K33" s="20"/>
      <c r="L33" s="20"/>
      <c r="M33" s="20"/>
      <c r="N33" s="20"/>
      <c r="O33" s="20"/>
      <c r="P33" s="20"/>
    </row>
    <row r="34" spans="2:16" ht="25.5">
      <c r="B34" s="20"/>
      <c r="C34" s="20"/>
      <c r="D34" s="20"/>
      <c r="E34" s="20"/>
      <c r="F34" s="20"/>
      <c r="G34" s="15" t="s">
        <v>25</v>
      </c>
      <c r="H34" s="20"/>
      <c r="I34" s="20"/>
      <c r="J34" s="20"/>
      <c r="K34" s="20"/>
      <c r="L34" s="20"/>
      <c r="M34" s="20"/>
      <c r="N34" s="20"/>
      <c r="O34" s="20"/>
      <c r="P34" s="20"/>
    </row>
    <row r="35" spans="2:16" ht="25.5">
      <c r="B35" s="20"/>
      <c r="C35" s="20"/>
      <c r="D35" s="20"/>
      <c r="E35" s="20"/>
      <c r="F35" s="20"/>
      <c r="G35" s="15" t="s">
        <v>25</v>
      </c>
      <c r="H35" s="20"/>
      <c r="I35" s="20"/>
      <c r="J35" s="20"/>
      <c r="K35" s="20"/>
      <c r="L35" s="20"/>
      <c r="M35" s="20"/>
      <c r="N35" s="20"/>
      <c r="O35" s="20"/>
      <c r="P35" s="20"/>
    </row>
    <row r="36" spans="2:16" ht="25.5">
      <c r="B36" s="20"/>
      <c r="C36" s="20"/>
      <c r="D36" s="20"/>
      <c r="E36" s="20"/>
      <c r="F36" s="20"/>
      <c r="G36" s="15" t="s">
        <v>25</v>
      </c>
      <c r="H36" s="20"/>
      <c r="I36" s="20"/>
      <c r="J36" s="20"/>
      <c r="K36" s="20"/>
      <c r="L36" s="20"/>
      <c r="M36" s="20"/>
      <c r="N36" s="20"/>
      <c r="O36" s="20"/>
      <c r="P36" s="20"/>
    </row>
    <row r="37" spans="2:16" ht="25.5">
      <c r="B37" s="20"/>
      <c r="C37" s="20"/>
      <c r="D37" s="20"/>
      <c r="E37" s="20"/>
      <c r="F37" s="20"/>
      <c r="G37" s="15" t="s">
        <v>25</v>
      </c>
      <c r="H37" s="20"/>
      <c r="I37" s="20"/>
      <c r="J37" s="20"/>
      <c r="K37" s="20"/>
      <c r="L37" s="20"/>
      <c r="M37" s="20"/>
      <c r="N37" s="20"/>
      <c r="O37" s="20"/>
      <c r="P37" s="20"/>
    </row>
    <row r="38" spans="2:16" ht="25.5">
      <c r="B38" s="20"/>
      <c r="C38" s="20"/>
      <c r="D38" s="20"/>
      <c r="E38" s="20"/>
      <c r="F38" s="20"/>
      <c r="G38" s="15" t="s">
        <v>25</v>
      </c>
      <c r="H38" s="20"/>
      <c r="I38" s="20"/>
      <c r="J38" s="20"/>
      <c r="K38" s="20"/>
      <c r="L38" s="20"/>
      <c r="M38" s="20"/>
      <c r="N38" s="20"/>
      <c r="O38" s="20"/>
      <c r="P38" s="20"/>
    </row>
  </sheetData>
  <mergeCells count="10">
    <mergeCell ref="A3:P3"/>
    <mergeCell ref="A5:P5"/>
    <mergeCell ref="A6:P6"/>
    <mergeCell ref="A7:P7"/>
    <mergeCell ref="A8:P8"/>
    <mergeCell ref="A9:K9"/>
    <mergeCell ref="A10:P10"/>
    <mergeCell ref="A11:P11"/>
    <mergeCell ref="A12:P12"/>
    <mergeCell ref="A13:P13"/>
  </mergeCells>
  <pageMargins left="0.70866141732283505" right="0.70866141732283505" top="0.74803149606299202" bottom="0.74803149606299202" header="0.31496062992126" footer="0.31496062992126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2017-09-14T09:56:00Z</cp:lastPrinted>
  <dcterms:created xsi:type="dcterms:W3CDTF">2017-09-13T09:18:00Z</dcterms:created>
  <dcterms:modified xsi:type="dcterms:W3CDTF">2025-10-29T10:45:53Z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96546EA9095F4E3692F7817984A53F21_12</vt:lpwstr>
  </property>
  <property fmtid="{D5CDD505-2E9C-101B-9397-08002B2CF9AE}" pid="3" name="KSOProductBuildVer">
    <vt:lpwstr>1049-12.2.0.21931</vt:lpwstr>
  </property>
</Properties>
</file>