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65" yWindow="45" windowWidth="15600" windowHeight="1176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24519"/>
</workbook>
</file>

<file path=xl/calcChain.xml><?xml version="1.0" encoding="utf-8"?>
<calcChain xmlns="http://schemas.openxmlformats.org/spreadsheetml/2006/main">
  <c r="Q18" i="5"/>
  <c r="Q17"/>
  <c r="Q16"/>
  <c r="Q15"/>
  <c r="Q14"/>
  <c r="Q13"/>
  <c r="Q12"/>
  <c r="Q11"/>
  <c r="O25" i="4"/>
  <c r="O24"/>
  <c r="O23"/>
  <c r="O22"/>
  <c r="O21"/>
  <c r="O20"/>
  <c r="O12"/>
  <c r="O19"/>
  <c r="O18"/>
  <c r="O17"/>
  <c r="O16"/>
  <c r="O15"/>
  <c r="O14"/>
  <c r="O13"/>
  <c r="O11"/>
  <c r="P29" i="1"/>
  <c r="P28"/>
  <c r="P27"/>
  <c r="P26"/>
  <c r="P25"/>
  <c r="P24"/>
  <c r="P23"/>
  <c r="P22"/>
  <c r="P21"/>
  <c r="P20"/>
  <c r="P19"/>
  <c r="P18"/>
  <c r="P17"/>
  <c r="P16"/>
  <c r="P15"/>
  <c r="P14"/>
  <c r="P13"/>
  <c r="P21" i="2"/>
  <c r="P24"/>
  <c r="P23"/>
  <c r="P22"/>
  <c r="P20"/>
  <c r="P19"/>
  <c r="P18"/>
  <c r="P17"/>
  <c r="P16"/>
  <c r="P15"/>
  <c r="P14"/>
  <c r="P13"/>
  <c r="P12"/>
  <c r="P11"/>
  <c r="O23" i="3" l="1"/>
  <c r="O22"/>
  <c r="O21"/>
  <c r="O20"/>
  <c r="O19"/>
  <c r="O18"/>
  <c r="O17"/>
  <c r="O14"/>
  <c r="O16"/>
  <c r="O15"/>
  <c r="O13"/>
  <c r="O12"/>
  <c r="O11"/>
</calcChain>
</file>

<file path=xl/sharedStrings.xml><?xml version="1.0" encoding="utf-8"?>
<sst xmlns="http://schemas.openxmlformats.org/spreadsheetml/2006/main" count="621" uniqueCount="79">
  <si>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</si>
  <si>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</si>
  <si>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</si>
  <si>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</si>
  <si>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Класс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</si>
  <si>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</si>
  <si>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</si>
  <si>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</si>
  <si>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</si>
  <si>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</si>
  <si>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</si>
  <si>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</si>
  <si>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</si>
  <si>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</si>
  <si>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</si>
  <si>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</si>
  <si>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</si>
  <si>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>г.Чебоксары</t>
  </si>
  <si>
    <t>Задание 5</t>
  </si>
  <si>
    <t>Максимальный балл</t>
  </si>
  <si>
    <t>Задание 6</t>
  </si>
  <si>
    <t>Задание 7</t>
  </si>
  <si>
    <t>Степанова Наталия Дмитриевна</t>
  </si>
  <si>
    <t>6 Б</t>
  </si>
  <si>
    <t>6 А</t>
  </si>
  <si>
    <t>Сильева Ольга Ивановна</t>
  </si>
  <si>
    <t>5 А</t>
  </si>
  <si>
    <t>5 Б</t>
  </si>
  <si>
    <t>5 В</t>
  </si>
  <si>
    <t>Задание 8</t>
  </si>
  <si>
    <t>7 Б</t>
  </si>
  <si>
    <t>7 В</t>
  </si>
  <si>
    <t>Задание 9</t>
  </si>
  <si>
    <t>Задание 10</t>
  </si>
  <si>
    <t xml:space="preserve"> Сильева Ольга Ивановна</t>
  </si>
  <si>
    <t>О.И. Сильева</t>
  </si>
  <si>
    <t>Н.Д. Степанова</t>
  </si>
  <si>
    <t>Н.В. Николаева</t>
  </si>
  <si>
    <t>Надежда Владиславовна Николаева, учитель начальных классов</t>
  </si>
  <si>
    <t>Место проведения:  МБОУ "СОШ № 30" г. Чебоксары</t>
  </si>
  <si>
    <t>МБОУ "СОШ №30" г. Чебоксары</t>
  </si>
  <si>
    <t>призер</t>
  </si>
  <si>
    <t>победитель</t>
  </si>
  <si>
    <t>участник</t>
  </si>
  <si>
    <t>7 А</t>
  </si>
  <si>
    <t>8В</t>
  </si>
  <si>
    <t>8 В</t>
  </si>
  <si>
    <t>8 Б</t>
  </si>
  <si>
    <t>8  А</t>
  </si>
  <si>
    <t>8 А</t>
  </si>
  <si>
    <t>Члены жюри:   Сильева Ольга Ивановна учитель чувашского языка и литературы</t>
  </si>
  <si>
    <t>Председатель жюри: Степанова Наталия Дмитриевна, учитель чувашского языка</t>
  </si>
  <si>
    <t>Члены жюри:   Сильева Ольга Ивановна, учитель чувашского языка и литературы</t>
  </si>
  <si>
    <t xml:space="preserve">Количество участников:   14 </t>
  </si>
  <si>
    <t>Члены жюри: Сильева Ольга Ивановна учитель чувашского языка и литературы</t>
  </si>
  <si>
    <t>Количество участников: 10</t>
  </si>
  <si>
    <r>
      <t>Протокол школьного этапа этапа всероссийской олимпиады школьников по чувашскому языку и литературе в 2019-2020 уч.г.,</t>
    </r>
    <r>
      <rPr>
        <b/>
        <sz val="11"/>
        <color indexed="10"/>
        <rFont val="Times New Roman"/>
        <family val="1"/>
        <charset val="204"/>
      </rPr>
      <t xml:space="preserve"> 8  </t>
    </r>
    <r>
      <rPr>
        <b/>
        <sz val="11"/>
        <rFont val="Times New Roman"/>
        <family val="1"/>
        <charset val="204"/>
      </rPr>
      <t>класс</t>
    </r>
  </si>
  <si>
    <t>Дата проведения: 23.10.2019.</t>
  </si>
  <si>
    <t>Члены жюри:  Сильева Ольга Ивановна, учитель чувашского языка и литературы</t>
  </si>
  <si>
    <t xml:space="preserve">Председатель жюри: Степанова Наталия Дмитриевна, учитель чувашского языка </t>
  </si>
  <si>
    <t>Члены жюри:   Сильева Ольга Ивановн,а учитель чувашского языка и литературы</t>
  </si>
  <si>
    <t>Количество участников: 8</t>
  </si>
  <si>
    <t>Члены жюри: Сильева Ольга Ивановна, учитель чувашского языка и литературы</t>
  </si>
  <si>
    <t>задание 10</t>
  </si>
  <si>
    <t>9В</t>
  </si>
  <si>
    <t>9Б</t>
  </si>
  <si>
    <t xml:space="preserve">Количество участников: 17 </t>
  </si>
  <si>
    <t>Дата проведения: 17 сентября 2025 г.</t>
  </si>
  <si>
    <t>Протокол школьного этапа этапа всероссийской олимпиады школьников по чувашскому языку и литературе в 2025-2026 уч.г.,5 класс</t>
  </si>
  <si>
    <t>Протокол школьного этапа этапа всероссийской олимпиады школьников по чувашскому языку и литературе в 2025-2026 уч.г., 6  класс</t>
  </si>
  <si>
    <t>Протокол школьного этапа этапа всероссийской олимпиады школьников по чувашскому языку и литературе в 2025-2026 уч.г.,7 класс</t>
  </si>
  <si>
    <t>Количество участников:13</t>
  </si>
  <si>
    <t>5А</t>
  </si>
  <si>
    <t>5Б</t>
  </si>
  <si>
    <t>Протокол школьного этапа этапа всероссийской олимпиады школьников по чувашскому языку и литературе в 2025-2026 уч.г., 9 класс</t>
  </si>
  <si>
    <t>Дата проведения: 17 сентября 2025г.</t>
  </si>
  <si>
    <t>Протокол школьного этапа этапа всероссийской олимпиады школьников по чувашскому языку и литературе в 2025-2026 уч.г., 10  класс</t>
  </si>
  <si>
    <t>Протокол школьного этапа этапа всероссийской олимпиады школьников по чувашскому языку и литературе в 2025-2026 уч.г., 11  класс</t>
  </si>
  <si>
    <t>Количество участников: 12</t>
  </si>
</sst>
</file>

<file path=xl/styles.xml><?xml version="1.0" encoding="utf-8"?>
<styleSheet xmlns="http://schemas.openxmlformats.org/spreadsheetml/2006/main">
  <fonts count="30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12">
    <xf numFmtId="0" fontId="0" fillId="0" borderId="0" xfId="0"/>
    <xf numFmtId="0" fontId="23" fillId="0" borderId="0" xfId="0" applyFont="1"/>
    <xf numFmtId="0" fontId="21" fillId="0" borderId="0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26" fillId="0" borderId="0" xfId="1" applyFont="1"/>
    <xf numFmtId="0" fontId="25" fillId="0" borderId="0" xfId="1" applyFont="1" applyAlignment="1">
      <alignment horizontal="center"/>
    </xf>
    <xf numFmtId="0" fontId="25" fillId="0" borderId="14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center" vertical="top" wrapText="1"/>
    </xf>
    <xf numFmtId="0" fontId="25" fillId="0" borderId="17" xfId="1" applyFont="1" applyBorder="1" applyAlignment="1">
      <alignment horizontal="center" vertical="top" wrapText="1"/>
    </xf>
    <xf numFmtId="0" fontId="25" fillId="0" borderId="18" xfId="1" applyFont="1" applyFill="1" applyBorder="1" applyAlignment="1">
      <alignment horizontal="center" vertical="top" wrapText="1"/>
    </xf>
    <xf numFmtId="0" fontId="25" fillId="0" borderId="17" xfId="1" applyFont="1" applyFill="1" applyBorder="1" applyAlignment="1">
      <alignment horizontal="center" vertical="top" wrapText="1"/>
    </xf>
    <xf numFmtId="0" fontId="25" fillId="0" borderId="16" xfId="1" applyFont="1" applyFill="1" applyBorder="1" applyAlignment="1">
      <alignment horizontal="center" vertical="top" wrapText="1"/>
    </xf>
    <xf numFmtId="0" fontId="25" fillId="0" borderId="19" xfId="1" applyFont="1" applyFill="1" applyBorder="1" applyAlignment="1">
      <alignment horizontal="center" vertical="top" wrapText="1"/>
    </xf>
    <xf numFmtId="0" fontId="25" fillId="0" borderId="10" xfId="1" applyFont="1" applyBorder="1" applyAlignment="1">
      <alignment horizontal="center" vertical="top" wrapText="1"/>
    </xf>
    <xf numFmtId="0" fontId="25" fillId="0" borderId="10" xfId="1" applyFont="1" applyFill="1" applyBorder="1" applyAlignment="1">
      <alignment horizontal="center" vertical="top" wrapText="1"/>
    </xf>
    <xf numFmtId="0" fontId="25" fillId="0" borderId="12" xfId="1" applyFont="1" applyBorder="1" applyAlignment="1">
      <alignment horizontal="center" vertical="top" wrapText="1"/>
    </xf>
    <xf numFmtId="0" fontId="25" fillId="0" borderId="13" xfId="1" applyFont="1" applyBorder="1" applyAlignment="1">
      <alignment horizontal="center" vertical="top" wrapText="1"/>
    </xf>
    <xf numFmtId="0" fontId="25" fillId="0" borderId="12" xfId="1" applyFont="1" applyFill="1" applyBorder="1" applyAlignment="1">
      <alignment horizontal="center" vertical="top" wrapText="1"/>
    </xf>
    <xf numFmtId="0" fontId="25" fillId="0" borderId="13" xfId="1" applyFont="1" applyFill="1" applyBorder="1" applyAlignment="1">
      <alignment horizontal="center" vertical="top" wrapText="1"/>
    </xf>
    <xf numFmtId="0" fontId="25" fillId="0" borderId="15" xfId="1" applyFont="1" applyFill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top" wrapText="1"/>
    </xf>
    <xf numFmtId="0" fontId="25" fillId="0" borderId="11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left" vertical="top" wrapText="1"/>
    </xf>
    <xf numFmtId="1" fontId="26" fillId="0" borderId="11" xfId="1" applyNumberFormat="1" applyFont="1" applyBorder="1" applyAlignment="1">
      <alignment horizontal="center" vertical="top" wrapText="1"/>
    </xf>
    <xf numFmtId="1" fontId="25" fillId="0" borderId="11" xfId="1" applyNumberFormat="1" applyFont="1" applyBorder="1" applyAlignment="1">
      <alignment horizontal="center" vertical="top" wrapText="1"/>
    </xf>
    <xf numFmtId="0" fontId="25" fillId="0" borderId="11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5" fillId="0" borderId="10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left" vertical="top" wrapText="1"/>
    </xf>
    <xf numFmtId="1" fontId="26" fillId="0" borderId="10" xfId="1" applyNumberFormat="1" applyFont="1" applyBorder="1" applyAlignment="1">
      <alignment horizontal="center" vertical="top" wrapText="1"/>
    </xf>
    <xf numFmtId="1" fontId="25" fillId="0" borderId="10" xfId="1" applyNumberFormat="1" applyFont="1" applyBorder="1" applyAlignment="1">
      <alignment horizontal="center" vertical="top" wrapText="1"/>
    </xf>
    <xf numFmtId="0" fontId="26" fillId="0" borderId="0" xfId="1" applyFont="1" applyBorder="1" applyAlignment="1">
      <alignment horizontal="left" vertical="top" wrapText="1"/>
    </xf>
    <xf numFmtId="0" fontId="26" fillId="0" borderId="0" xfId="1" applyFont="1" applyBorder="1" applyAlignment="1">
      <alignment horizontal="center" vertical="top" wrapText="1"/>
    </xf>
    <xf numFmtId="1" fontId="26" fillId="0" borderId="0" xfId="1" applyNumberFormat="1" applyFont="1" applyBorder="1" applyAlignment="1">
      <alignment horizontal="center" vertical="top" wrapText="1"/>
    </xf>
    <xf numFmtId="0" fontId="25" fillId="0" borderId="0" xfId="1" applyFont="1" applyBorder="1" applyAlignment="1">
      <alignment horizontal="center" vertical="top" wrapText="1"/>
    </xf>
    <xf numFmtId="0" fontId="25" fillId="0" borderId="0" xfId="1" applyFont="1" applyBorder="1" applyAlignment="1">
      <alignment horizontal="left" vertical="top"/>
    </xf>
    <xf numFmtId="0" fontId="25" fillId="0" borderId="0" xfId="1" applyFont="1" applyAlignment="1"/>
    <xf numFmtId="0" fontId="26" fillId="0" borderId="0" xfId="1" applyFont="1" applyAlignment="1"/>
    <xf numFmtId="0" fontId="25" fillId="0" borderId="0" xfId="1" applyFont="1" applyFill="1" applyBorder="1" applyAlignment="1">
      <alignment vertical="top"/>
    </xf>
    <xf numFmtId="0" fontId="26" fillId="0" borderId="0" xfId="1" applyFont="1" applyFill="1" applyBorder="1" applyAlignment="1">
      <alignment vertical="top"/>
    </xf>
    <xf numFmtId="0" fontId="27" fillId="0" borderId="0" xfId="0" applyFont="1"/>
    <xf numFmtId="0" fontId="26" fillId="0" borderId="10" xfId="1" applyFont="1" applyFill="1" applyBorder="1" applyAlignment="1">
      <alignment horizontal="center" vertical="top" wrapText="1"/>
    </xf>
    <xf numFmtId="0" fontId="26" fillId="0" borderId="10" xfId="1" applyFont="1" applyFill="1" applyBorder="1" applyAlignment="1">
      <alignment horizontal="left" vertical="top" wrapText="1"/>
    </xf>
    <xf numFmtId="0" fontId="26" fillId="0" borderId="10" xfId="1" applyFont="1" applyFill="1" applyBorder="1" applyAlignment="1">
      <alignment vertical="top" wrapText="1"/>
    </xf>
    <xf numFmtId="0" fontId="28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left" wrapText="1"/>
    </xf>
    <xf numFmtId="0" fontId="28" fillId="0" borderId="20" xfId="1" applyFont="1" applyBorder="1" applyAlignment="1">
      <alignment horizontal="center" vertical="top" wrapText="1"/>
    </xf>
    <xf numFmtId="0" fontId="28" fillId="0" borderId="13" xfId="1" applyFont="1" applyBorder="1" applyAlignment="1">
      <alignment horizontal="center" vertical="top" wrapText="1"/>
    </xf>
    <xf numFmtId="0" fontId="28" fillId="0" borderId="12" xfId="1" applyFont="1" applyFill="1" applyBorder="1" applyAlignment="1">
      <alignment horizontal="center" vertical="top" wrapText="1"/>
    </xf>
    <xf numFmtId="0" fontId="28" fillId="0" borderId="13" xfId="1" applyFont="1" applyFill="1" applyBorder="1" applyAlignment="1">
      <alignment horizontal="center" vertical="top" wrapText="1"/>
    </xf>
    <xf numFmtId="0" fontId="28" fillId="0" borderId="14" xfId="1" applyFont="1" applyFill="1" applyBorder="1" applyAlignment="1">
      <alignment horizontal="center" vertical="top" wrapText="1"/>
    </xf>
    <xf numFmtId="0" fontId="28" fillId="0" borderId="15" xfId="1" applyFont="1" applyFill="1" applyBorder="1" applyAlignment="1">
      <alignment horizontal="center" vertical="top" wrapText="1"/>
    </xf>
    <xf numFmtId="0" fontId="28" fillId="0" borderId="18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28" fillId="0" borderId="10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1" fillId="0" borderId="0" xfId="1" applyFont="1"/>
    <xf numFmtId="0" fontId="25" fillId="0" borderId="0" xfId="1" applyFont="1"/>
    <xf numFmtId="0" fontId="21" fillId="0" borderId="0" xfId="1" applyFont="1" applyFill="1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9" fillId="0" borderId="0" xfId="0" applyFont="1"/>
    <xf numFmtId="0" fontId="24" fillId="0" borderId="10" xfId="1" applyFont="1" applyBorder="1" applyAlignment="1">
      <alignment horizontal="center" vertical="top" wrapText="1"/>
    </xf>
    <xf numFmtId="0" fontId="26" fillId="0" borderId="11" xfId="0" applyFont="1" applyBorder="1" applyAlignment="1">
      <alignment horizontal="left" vertical="top" wrapText="1"/>
    </xf>
    <xf numFmtId="0" fontId="24" fillId="0" borderId="10" xfId="1" applyFont="1" applyFill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0" xfId="1" applyFont="1" applyBorder="1" applyAlignment="1">
      <alignment horizontal="center" vertical="top" wrapText="1"/>
    </xf>
    <xf numFmtId="0" fontId="24" fillId="0" borderId="0" xfId="1" applyFont="1" applyFill="1" applyBorder="1" applyAlignment="1">
      <alignment horizontal="center" vertical="top" wrapText="1"/>
    </xf>
    <xf numFmtId="0" fontId="24" fillId="0" borderId="0" xfId="1" applyFont="1" applyBorder="1" applyAlignment="1">
      <alignment horizontal="left" vertical="top" wrapText="1"/>
    </xf>
    <xf numFmtId="0" fontId="24" fillId="0" borderId="0" xfId="0" applyFont="1" applyBorder="1"/>
    <xf numFmtId="0" fontId="24" fillId="0" borderId="11" xfId="0" applyFont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0" applyFont="1" applyAlignment="1">
      <alignment horizontal="left"/>
    </xf>
    <xf numFmtId="0" fontId="25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9" fillId="0" borderId="10" xfId="1" applyFont="1" applyFill="1" applyBorder="1" applyAlignment="1">
      <alignment horizontal="left" vertical="top" wrapText="1"/>
    </xf>
    <xf numFmtId="0" fontId="28" fillId="0" borderId="0" xfId="1" applyFont="1" applyFill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9" fillId="0" borderId="0" xfId="1" applyFont="1" applyBorder="1" applyAlignment="1">
      <alignment horizontal="left" vertical="top" wrapText="1"/>
    </xf>
    <xf numFmtId="0" fontId="29" fillId="0" borderId="0" xfId="1" applyFont="1"/>
    <xf numFmtId="0" fontId="29" fillId="0" borderId="0" xfId="1" applyFont="1" applyAlignment="1"/>
    <xf numFmtId="0" fontId="28" fillId="0" borderId="0" xfId="1" applyFont="1" applyFill="1" applyBorder="1" applyAlignment="1">
      <alignment vertical="top"/>
    </xf>
    <xf numFmtId="0" fontId="29" fillId="0" borderId="0" xfId="1" applyFont="1" applyFill="1" applyBorder="1" applyAlignment="1">
      <alignment vertical="top"/>
    </xf>
    <xf numFmtId="0" fontId="29" fillId="0" borderId="10" xfId="0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 wrapText="1"/>
    </xf>
    <xf numFmtId="1" fontId="29" fillId="0" borderId="10" xfId="1" applyNumberFormat="1" applyFont="1" applyBorder="1" applyAlignment="1">
      <alignment horizontal="center" vertical="center" wrapText="1"/>
    </xf>
    <xf numFmtId="1" fontId="29" fillId="0" borderId="10" xfId="1" applyNumberFormat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top" wrapText="1"/>
    </xf>
    <xf numFmtId="0" fontId="29" fillId="0" borderId="10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Alignment="1">
      <alignment horizontal="left"/>
    </xf>
    <xf numFmtId="0" fontId="28" fillId="0" borderId="0" xfId="1" applyFont="1" applyFill="1" applyBorder="1" applyAlignment="1">
      <alignment horizontal="left" vertical="top" wrapText="1"/>
    </xf>
    <xf numFmtId="0" fontId="28" fillId="0" borderId="0" xfId="1" applyFont="1" applyFill="1" applyBorder="1" applyAlignment="1">
      <alignment horizontal="center" vertical="top" wrapText="1"/>
    </xf>
    <xf numFmtId="0" fontId="28" fillId="0" borderId="0" xfId="1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1" applyFont="1" applyFill="1" applyBorder="1" applyAlignment="1">
      <alignment horizontal="left" vertical="top" wrapText="1"/>
    </xf>
    <xf numFmtId="0" fontId="21" fillId="0" borderId="21" xfId="1" applyFont="1" applyFill="1" applyBorder="1" applyAlignment="1">
      <alignment horizontal="left" vertical="top" wrapText="1"/>
    </xf>
    <xf numFmtId="0" fontId="25" fillId="0" borderId="21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6"/>
  <sheetViews>
    <sheetView zoomScale="77" zoomScaleNormal="77" workbookViewId="0">
      <selection activeCell="C1" sqref="C1:C1048576"/>
    </sheetView>
  </sheetViews>
  <sheetFormatPr defaultRowHeight="12"/>
  <cols>
    <col min="1" max="2" width="9.33203125" style="40"/>
    <col min="3" max="3" width="18.83203125" style="40" customWidth="1"/>
    <col min="4" max="4" width="21" style="40" customWidth="1"/>
    <col min="5" max="5" width="20.5" style="40" customWidth="1"/>
    <col min="6" max="6" width="7.33203125" style="40" customWidth="1"/>
    <col min="7" max="7" width="8.83203125" style="40" customWidth="1"/>
    <col min="8" max="8" width="9" style="40" customWidth="1"/>
    <col min="9" max="9" width="9.6640625" style="40" customWidth="1"/>
    <col min="10" max="10" width="10" style="40" customWidth="1"/>
    <col min="11" max="11" width="9.6640625" style="40" customWidth="1"/>
    <col min="12" max="12" width="9.83203125" style="40" customWidth="1"/>
    <col min="13" max="13" width="9.1640625" style="40" customWidth="1"/>
    <col min="14" max="14" width="9.33203125" style="40" customWidth="1"/>
    <col min="15" max="16" width="9.33203125" style="40"/>
    <col min="17" max="17" width="12.6640625" style="40" customWidth="1"/>
    <col min="18" max="18" width="9.33203125" style="40"/>
    <col min="19" max="19" width="15.33203125" style="40" customWidth="1"/>
    <col min="20" max="16384" width="9.33203125" style="40"/>
  </cols>
  <sheetData>
    <row r="3" spans="1:19" ht="14.25">
      <c r="A3" s="101" t="s">
        <v>68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9" ht="14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9" ht="14.25">
      <c r="A5" s="102" t="s">
        <v>66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9" ht="14.25">
      <c r="A6" s="102" t="s">
        <v>67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9" ht="14.25">
      <c r="A7" s="103" t="s">
        <v>39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9" ht="14.25">
      <c r="A8" s="100" t="s">
        <v>51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9" ht="15">
      <c r="A9" s="100" t="s">
        <v>50</v>
      </c>
      <c r="B9" s="100"/>
      <c r="C9" s="100"/>
      <c r="D9" s="100"/>
      <c r="E9" s="100"/>
      <c r="F9" s="100"/>
      <c r="G9" s="100"/>
      <c r="H9" s="100"/>
      <c r="I9" s="100"/>
      <c r="J9" s="100"/>
      <c r="K9" s="3"/>
      <c r="L9" s="3"/>
      <c r="M9" s="3"/>
      <c r="N9" s="3"/>
    </row>
    <row r="10" spans="1:19" ht="15" customHeight="1">
      <c r="A10" s="100" t="s">
        <v>38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9" ht="13.5" thickBot="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9" ht="51.75" thickBot="1">
      <c r="A12" s="15" t="s">
        <v>0</v>
      </c>
      <c r="B12" s="16" t="s">
        <v>1</v>
      </c>
      <c r="C12" s="18" t="s">
        <v>15</v>
      </c>
      <c r="D12" s="17" t="s">
        <v>2</v>
      </c>
      <c r="E12" s="17" t="s">
        <v>3</v>
      </c>
      <c r="F12" s="6" t="s">
        <v>4</v>
      </c>
      <c r="G12" s="19" t="s">
        <v>10</v>
      </c>
      <c r="H12" s="17" t="s">
        <v>11</v>
      </c>
      <c r="I12" s="17" t="s">
        <v>12</v>
      </c>
      <c r="J12" s="6" t="s">
        <v>13</v>
      </c>
      <c r="K12" s="6" t="s">
        <v>18</v>
      </c>
      <c r="L12" s="6" t="s">
        <v>20</v>
      </c>
      <c r="M12" s="6" t="s">
        <v>21</v>
      </c>
      <c r="N12" s="6" t="s">
        <v>29</v>
      </c>
      <c r="O12" s="6" t="s">
        <v>32</v>
      </c>
      <c r="P12" s="17" t="s">
        <v>5</v>
      </c>
      <c r="Q12" s="17" t="s">
        <v>6</v>
      </c>
      <c r="R12" s="17" t="s">
        <v>7</v>
      </c>
      <c r="S12" s="15" t="s">
        <v>14</v>
      </c>
    </row>
    <row r="13" spans="1:19" ht="25.5">
      <c r="A13" s="20">
        <v>1</v>
      </c>
      <c r="B13" s="21">
        <v>501</v>
      </c>
      <c r="C13" s="22" t="s">
        <v>16</v>
      </c>
      <c r="D13" s="22" t="s">
        <v>40</v>
      </c>
      <c r="E13" s="28" t="s">
        <v>25</v>
      </c>
      <c r="F13" s="90" t="s">
        <v>28</v>
      </c>
      <c r="G13" s="20">
        <v>4</v>
      </c>
      <c r="H13" s="20">
        <v>1</v>
      </c>
      <c r="I13" s="20">
        <v>3</v>
      </c>
      <c r="J13" s="20">
        <v>3</v>
      </c>
      <c r="K13" s="20">
        <v>10</v>
      </c>
      <c r="L13" s="20">
        <v>2</v>
      </c>
      <c r="M13" s="23">
        <v>2</v>
      </c>
      <c r="N13" s="23">
        <v>0</v>
      </c>
      <c r="O13" s="23">
        <v>2</v>
      </c>
      <c r="P13" s="24">
        <f t="shared" ref="P13:P29" si="0">SUM(G13:O13)</f>
        <v>27</v>
      </c>
      <c r="Q13" s="24">
        <v>60</v>
      </c>
      <c r="R13" s="24">
        <v>45</v>
      </c>
      <c r="S13" s="25" t="s">
        <v>43</v>
      </c>
    </row>
    <row r="14" spans="1:19" ht="25.5">
      <c r="A14" s="26">
        <v>2</v>
      </c>
      <c r="B14" s="27">
        <v>502</v>
      </c>
      <c r="C14" s="22" t="s">
        <v>16</v>
      </c>
      <c r="D14" s="22" t="s">
        <v>40</v>
      </c>
      <c r="E14" s="28" t="s">
        <v>25</v>
      </c>
      <c r="F14" s="89" t="s">
        <v>28</v>
      </c>
      <c r="G14" s="26">
        <v>4</v>
      </c>
      <c r="H14" s="26">
        <v>1</v>
      </c>
      <c r="I14" s="26">
        <v>3</v>
      </c>
      <c r="J14" s="26">
        <v>3</v>
      </c>
      <c r="K14" s="26">
        <v>9</v>
      </c>
      <c r="L14" s="26">
        <v>2</v>
      </c>
      <c r="M14" s="29">
        <v>4</v>
      </c>
      <c r="N14" s="29">
        <v>0</v>
      </c>
      <c r="O14" s="29">
        <v>3</v>
      </c>
      <c r="P14" s="30">
        <f t="shared" si="0"/>
        <v>29</v>
      </c>
      <c r="Q14" s="30">
        <v>60</v>
      </c>
      <c r="R14" s="24">
        <v>48</v>
      </c>
      <c r="S14" s="25" t="s">
        <v>43</v>
      </c>
    </row>
    <row r="15" spans="1:19" ht="25.5">
      <c r="A15" s="26">
        <v>3</v>
      </c>
      <c r="B15" s="27">
        <v>503</v>
      </c>
      <c r="C15" s="22" t="s">
        <v>16</v>
      </c>
      <c r="D15" s="22" t="s">
        <v>40</v>
      </c>
      <c r="E15" s="28" t="s">
        <v>22</v>
      </c>
      <c r="F15" s="89" t="s">
        <v>27</v>
      </c>
      <c r="G15" s="26">
        <v>6</v>
      </c>
      <c r="H15" s="26">
        <v>1</v>
      </c>
      <c r="I15" s="26">
        <v>4</v>
      </c>
      <c r="J15" s="26">
        <v>3</v>
      </c>
      <c r="K15" s="26">
        <v>0</v>
      </c>
      <c r="L15" s="26">
        <v>3</v>
      </c>
      <c r="M15" s="29">
        <v>2</v>
      </c>
      <c r="N15" s="29">
        <v>0</v>
      </c>
      <c r="O15" s="29">
        <v>2</v>
      </c>
      <c r="P15" s="30">
        <f t="shared" si="0"/>
        <v>21</v>
      </c>
      <c r="Q15" s="30">
        <v>60</v>
      </c>
      <c r="R15" s="24">
        <v>35</v>
      </c>
      <c r="S15" s="25" t="s">
        <v>43</v>
      </c>
    </row>
    <row r="16" spans="1:19" ht="25.5">
      <c r="A16" s="26">
        <v>4</v>
      </c>
      <c r="B16" s="27">
        <v>504</v>
      </c>
      <c r="C16" s="22" t="s">
        <v>16</v>
      </c>
      <c r="D16" s="22" t="s">
        <v>40</v>
      </c>
      <c r="E16" s="28" t="s">
        <v>25</v>
      </c>
      <c r="F16" s="89" t="s">
        <v>28</v>
      </c>
      <c r="G16" s="26">
        <v>6</v>
      </c>
      <c r="H16" s="26">
        <v>2</v>
      </c>
      <c r="I16" s="26">
        <v>7</v>
      </c>
      <c r="J16" s="26">
        <v>3</v>
      </c>
      <c r="K16" s="26">
        <v>9</v>
      </c>
      <c r="L16" s="26">
        <v>9</v>
      </c>
      <c r="M16" s="29">
        <v>4</v>
      </c>
      <c r="N16" s="29">
        <v>6</v>
      </c>
      <c r="O16" s="29">
        <v>6</v>
      </c>
      <c r="P16" s="30">
        <f t="shared" si="0"/>
        <v>52</v>
      </c>
      <c r="Q16" s="30">
        <v>60</v>
      </c>
      <c r="R16" s="24">
        <v>86</v>
      </c>
      <c r="S16" s="13" t="s">
        <v>42</v>
      </c>
    </row>
    <row r="17" spans="1:19" ht="25.5">
      <c r="A17" s="26">
        <v>5</v>
      </c>
      <c r="B17" s="27">
        <v>505</v>
      </c>
      <c r="C17" s="22" t="s">
        <v>16</v>
      </c>
      <c r="D17" s="22" t="s">
        <v>40</v>
      </c>
      <c r="E17" s="28" t="s">
        <v>25</v>
      </c>
      <c r="F17" s="89" t="s">
        <v>28</v>
      </c>
      <c r="G17" s="26">
        <v>5</v>
      </c>
      <c r="H17" s="26">
        <v>2</v>
      </c>
      <c r="I17" s="26">
        <v>7</v>
      </c>
      <c r="J17" s="26">
        <v>3</v>
      </c>
      <c r="K17" s="26">
        <v>9</v>
      </c>
      <c r="L17" s="26">
        <v>8</v>
      </c>
      <c r="M17" s="29">
        <v>4</v>
      </c>
      <c r="N17" s="29">
        <v>6</v>
      </c>
      <c r="O17" s="29">
        <v>6</v>
      </c>
      <c r="P17" s="30">
        <f t="shared" si="0"/>
        <v>50</v>
      </c>
      <c r="Q17" s="30">
        <v>60</v>
      </c>
      <c r="R17" s="24">
        <v>83</v>
      </c>
      <c r="S17" s="13" t="s">
        <v>42</v>
      </c>
    </row>
    <row r="18" spans="1:19" ht="25.5">
      <c r="A18" s="26">
        <v>6</v>
      </c>
      <c r="B18" s="27">
        <v>506</v>
      </c>
      <c r="C18" s="22" t="s">
        <v>16</v>
      </c>
      <c r="D18" s="22" t="s">
        <v>40</v>
      </c>
      <c r="E18" s="22" t="s">
        <v>22</v>
      </c>
      <c r="F18" s="89" t="s">
        <v>27</v>
      </c>
      <c r="G18" s="26">
        <v>3</v>
      </c>
      <c r="H18" s="26">
        <v>3</v>
      </c>
      <c r="I18" s="26">
        <v>1</v>
      </c>
      <c r="J18" s="26">
        <v>0</v>
      </c>
      <c r="K18" s="26">
        <v>3</v>
      </c>
      <c r="L18" s="26">
        <v>3</v>
      </c>
      <c r="M18" s="26">
        <v>2</v>
      </c>
      <c r="N18" s="26">
        <v>1</v>
      </c>
      <c r="O18" s="26">
        <v>1</v>
      </c>
      <c r="P18" s="30">
        <f t="shared" si="0"/>
        <v>17</v>
      </c>
      <c r="Q18" s="30">
        <v>60</v>
      </c>
      <c r="R18" s="24">
        <v>28</v>
      </c>
      <c r="S18" s="25" t="s">
        <v>43</v>
      </c>
    </row>
    <row r="19" spans="1:19" ht="25.5">
      <c r="A19" s="26">
        <v>7</v>
      </c>
      <c r="B19" s="27">
        <v>507</v>
      </c>
      <c r="C19" s="22" t="s">
        <v>16</v>
      </c>
      <c r="D19" s="22" t="s">
        <v>40</v>
      </c>
      <c r="E19" s="22" t="s">
        <v>22</v>
      </c>
      <c r="F19" s="89" t="s">
        <v>26</v>
      </c>
      <c r="G19" s="26">
        <v>6</v>
      </c>
      <c r="H19" s="26">
        <v>2</v>
      </c>
      <c r="I19" s="26">
        <v>2</v>
      </c>
      <c r="J19" s="26">
        <v>0</v>
      </c>
      <c r="K19" s="26">
        <v>5</v>
      </c>
      <c r="L19" s="26">
        <v>0</v>
      </c>
      <c r="M19" s="29">
        <v>2</v>
      </c>
      <c r="N19" s="29">
        <v>0</v>
      </c>
      <c r="O19" s="29">
        <v>0</v>
      </c>
      <c r="P19" s="30">
        <f t="shared" si="0"/>
        <v>17</v>
      </c>
      <c r="Q19" s="30">
        <v>60</v>
      </c>
      <c r="R19" s="24">
        <v>28</v>
      </c>
      <c r="S19" s="25" t="s">
        <v>43</v>
      </c>
    </row>
    <row r="20" spans="1:19" ht="25.5">
      <c r="A20" s="26">
        <v>8</v>
      </c>
      <c r="B20" s="27">
        <v>508</v>
      </c>
      <c r="C20" s="22" t="s">
        <v>16</v>
      </c>
      <c r="D20" s="22" t="s">
        <v>40</v>
      </c>
      <c r="E20" s="22" t="s">
        <v>22</v>
      </c>
      <c r="F20" s="89" t="s">
        <v>26</v>
      </c>
      <c r="G20" s="26">
        <v>6</v>
      </c>
      <c r="H20" s="26">
        <v>3</v>
      </c>
      <c r="I20" s="26">
        <v>2</v>
      </c>
      <c r="J20" s="26">
        <v>0</v>
      </c>
      <c r="K20" s="26">
        <v>6</v>
      </c>
      <c r="L20" s="26">
        <v>0</v>
      </c>
      <c r="M20" s="29">
        <v>4</v>
      </c>
      <c r="N20" s="29">
        <v>0</v>
      </c>
      <c r="O20" s="29">
        <v>1</v>
      </c>
      <c r="P20" s="30">
        <f t="shared" si="0"/>
        <v>22</v>
      </c>
      <c r="Q20" s="30">
        <v>60</v>
      </c>
      <c r="R20" s="24">
        <v>36</v>
      </c>
      <c r="S20" s="25" t="s">
        <v>43</v>
      </c>
    </row>
    <row r="21" spans="1:19" ht="25.5">
      <c r="A21" s="26">
        <v>9</v>
      </c>
      <c r="B21" s="27">
        <v>509</v>
      </c>
      <c r="C21" s="22" t="s">
        <v>16</v>
      </c>
      <c r="D21" s="22" t="s">
        <v>40</v>
      </c>
      <c r="E21" s="22" t="s">
        <v>22</v>
      </c>
      <c r="F21" s="89" t="s">
        <v>27</v>
      </c>
      <c r="G21" s="26">
        <v>6</v>
      </c>
      <c r="H21" s="26">
        <v>2</v>
      </c>
      <c r="I21" s="26">
        <v>4</v>
      </c>
      <c r="J21" s="29">
        <v>0</v>
      </c>
      <c r="K21" s="29">
        <v>5</v>
      </c>
      <c r="L21" s="29">
        <v>4</v>
      </c>
      <c r="M21" s="29">
        <v>1</v>
      </c>
      <c r="N21" s="29">
        <v>1</v>
      </c>
      <c r="O21" s="29">
        <v>1</v>
      </c>
      <c r="P21" s="13">
        <f t="shared" si="0"/>
        <v>24</v>
      </c>
      <c r="Q21" s="30">
        <v>60</v>
      </c>
      <c r="R21" s="24">
        <v>40</v>
      </c>
      <c r="S21" s="25" t="s">
        <v>43</v>
      </c>
    </row>
    <row r="22" spans="1:19" ht="25.5">
      <c r="A22" s="26">
        <v>10</v>
      </c>
      <c r="B22" s="27">
        <v>510</v>
      </c>
      <c r="C22" s="22" t="s">
        <v>16</v>
      </c>
      <c r="D22" s="22" t="s">
        <v>40</v>
      </c>
      <c r="E22" s="22" t="s">
        <v>22</v>
      </c>
      <c r="F22" s="89" t="s">
        <v>27</v>
      </c>
      <c r="G22" s="26">
        <v>6</v>
      </c>
      <c r="H22" s="26">
        <v>2</v>
      </c>
      <c r="I22" s="26">
        <v>5</v>
      </c>
      <c r="J22" s="29">
        <v>0</v>
      </c>
      <c r="K22" s="29">
        <v>5</v>
      </c>
      <c r="L22" s="29">
        <v>5</v>
      </c>
      <c r="M22" s="29">
        <v>3</v>
      </c>
      <c r="N22" s="29">
        <v>1</v>
      </c>
      <c r="O22" s="29">
        <v>0</v>
      </c>
      <c r="P22" s="13">
        <f t="shared" si="0"/>
        <v>27</v>
      </c>
      <c r="Q22" s="30">
        <v>60</v>
      </c>
      <c r="R22" s="24">
        <v>45</v>
      </c>
      <c r="S22" s="25" t="s">
        <v>43</v>
      </c>
    </row>
    <row r="23" spans="1:19" ht="25.5">
      <c r="A23" s="26">
        <v>11</v>
      </c>
      <c r="B23" s="27">
        <v>511</v>
      </c>
      <c r="C23" s="22" t="s">
        <v>16</v>
      </c>
      <c r="D23" s="22" t="s">
        <v>40</v>
      </c>
      <c r="E23" s="22" t="s">
        <v>22</v>
      </c>
      <c r="F23" s="89" t="s">
        <v>26</v>
      </c>
      <c r="G23" s="26">
        <v>6</v>
      </c>
      <c r="H23" s="26">
        <v>3</v>
      </c>
      <c r="I23" s="26">
        <v>5</v>
      </c>
      <c r="J23" s="29">
        <v>0</v>
      </c>
      <c r="K23" s="29">
        <v>9</v>
      </c>
      <c r="L23" s="29">
        <v>6</v>
      </c>
      <c r="M23" s="29">
        <v>5</v>
      </c>
      <c r="N23" s="29">
        <v>0</v>
      </c>
      <c r="O23" s="29">
        <v>0</v>
      </c>
      <c r="P23" s="13">
        <f t="shared" si="0"/>
        <v>34</v>
      </c>
      <c r="Q23" s="30">
        <v>60</v>
      </c>
      <c r="R23" s="24">
        <v>56</v>
      </c>
      <c r="S23" s="13" t="s">
        <v>41</v>
      </c>
    </row>
    <row r="24" spans="1:19" ht="25.5">
      <c r="A24" s="26">
        <v>12</v>
      </c>
      <c r="B24" s="27">
        <v>512</v>
      </c>
      <c r="C24" s="22" t="s">
        <v>16</v>
      </c>
      <c r="D24" s="22" t="s">
        <v>40</v>
      </c>
      <c r="E24" s="22" t="s">
        <v>22</v>
      </c>
      <c r="F24" s="89" t="s">
        <v>26</v>
      </c>
      <c r="G24" s="26">
        <v>6</v>
      </c>
      <c r="H24" s="26">
        <v>3</v>
      </c>
      <c r="I24" s="26">
        <v>5</v>
      </c>
      <c r="J24" s="29">
        <v>0</v>
      </c>
      <c r="K24" s="29">
        <v>9</v>
      </c>
      <c r="L24" s="29">
        <v>6</v>
      </c>
      <c r="M24" s="29">
        <v>5</v>
      </c>
      <c r="N24" s="29">
        <v>0</v>
      </c>
      <c r="O24" s="29">
        <v>0</v>
      </c>
      <c r="P24" s="13">
        <f t="shared" si="0"/>
        <v>34</v>
      </c>
      <c r="Q24" s="30">
        <v>60</v>
      </c>
      <c r="R24" s="24">
        <v>56</v>
      </c>
      <c r="S24" s="13" t="s">
        <v>41</v>
      </c>
    </row>
    <row r="25" spans="1:19" ht="25.5">
      <c r="A25" s="26">
        <v>13</v>
      </c>
      <c r="B25" s="27">
        <v>513</v>
      </c>
      <c r="C25" s="22" t="s">
        <v>16</v>
      </c>
      <c r="D25" s="22" t="s">
        <v>40</v>
      </c>
      <c r="E25" s="22" t="s">
        <v>22</v>
      </c>
      <c r="F25" s="89" t="s">
        <v>26</v>
      </c>
      <c r="G25" s="26">
        <v>6</v>
      </c>
      <c r="H25" s="26">
        <v>4</v>
      </c>
      <c r="I25" s="26">
        <v>4</v>
      </c>
      <c r="J25" s="29">
        <v>0</v>
      </c>
      <c r="K25" s="29">
        <v>3</v>
      </c>
      <c r="L25" s="29">
        <v>3</v>
      </c>
      <c r="M25" s="29">
        <v>2</v>
      </c>
      <c r="N25" s="29">
        <v>1</v>
      </c>
      <c r="O25" s="29">
        <v>1</v>
      </c>
      <c r="P25" s="13">
        <f t="shared" si="0"/>
        <v>24</v>
      </c>
      <c r="Q25" s="30">
        <v>60</v>
      </c>
      <c r="R25" s="24">
        <v>40</v>
      </c>
      <c r="S25" s="25" t="s">
        <v>43</v>
      </c>
    </row>
    <row r="26" spans="1:19" ht="25.5">
      <c r="A26" s="26">
        <v>14</v>
      </c>
      <c r="B26" s="27">
        <v>514</v>
      </c>
      <c r="C26" s="22" t="s">
        <v>16</v>
      </c>
      <c r="D26" s="22" t="s">
        <v>40</v>
      </c>
      <c r="E26" s="22" t="s">
        <v>22</v>
      </c>
      <c r="F26" s="89" t="s">
        <v>26</v>
      </c>
      <c r="G26" s="26">
        <v>6</v>
      </c>
      <c r="H26" s="26">
        <v>1</v>
      </c>
      <c r="I26" s="26">
        <v>5</v>
      </c>
      <c r="J26" s="29">
        <v>0</v>
      </c>
      <c r="K26" s="29">
        <v>3</v>
      </c>
      <c r="L26" s="29">
        <v>5</v>
      </c>
      <c r="M26" s="29">
        <v>2</v>
      </c>
      <c r="N26" s="29">
        <v>0</v>
      </c>
      <c r="O26" s="29">
        <v>1</v>
      </c>
      <c r="P26" s="13">
        <f t="shared" si="0"/>
        <v>23</v>
      </c>
      <c r="Q26" s="30">
        <v>60</v>
      </c>
      <c r="R26" s="24">
        <v>38</v>
      </c>
      <c r="S26" s="25" t="s">
        <v>43</v>
      </c>
    </row>
    <row r="27" spans="1:19" ht="25.5">
      <c r="A27" s="26">
        <v>15</v>
      </c>
      <c r="B27" s="27">
        <v>515</v>
      </c>
      <c r="C27" s="22" t="s">
        <v>16</v>
      </c>
      <c r="D27" s="22" t="s">
        <v>40</v>
      </c>
      <c r="E27" s="22" t="s">
        <v>22</v>
      </c>
      <c r="F27" s="89" t="s">
        <v>72</v>
      </c>
      <c r="G27" s="26">
        <v>5</v>
      </c>
      <c r="H27" s="26">
        <v>5</v>
      </c>
      <c r="I27" s="26">
        <v>7</v>
      </c>
      <c r="J27" s="29">
        <v>0</v>
      </c>
      <c r="K27" s="29">
        <v>6</v>
      </c>
      <c r="L27" s="29">
        <v>0</v>
      </c>
      <c r="M27" s="29">
        <v>0</v>
      </c>
      <c r="N27" s="29">
        <v>0</v>
      </c>
      <c r="O27" s="29">
        <v>0</v>
      </c>
      <c r="P27" s="13">
        <f t="shared" si="0"/>
        <v>23</v>
      </c>
      <c r="Q27" s="30">
        <v>60</v>
      </c>
      <c r="R27" s="24">
        <v>38</v>
      </c>
      <c r="S27" s="25" t="s">
        <v>43</v>
      </c>
    </row>
    <row r="28" spans="1:19" ht="25.5">
      <c r="A28" s="26">
        <v>16</v>
      </c>
      <c r="B28" s="27">
        <v>516</v>
      </c>
      <c r="C28" s="22" t="s">
        <v>16</v>
      </c>
      <c r="D28" s="22" t="s">
        <v>40</v>
      </c>
      <c r="E28" s="22" t="s">
        <v>22</v>
      </c>
      <c r="F28" s="89" t="s">
        <v>73</v>
      </c>
      <c r="G28" s="26">
        <v>6</v>
      </c>
      <c r="H28" s="26">
        <v>5</v>
      </c>
      <c r="I28" s="26">
        <v>5</v>
      </c>
      <c r="J28" s="29">
        <v>3</v>
      </c>
      <c r="K28" s="29">
        <v>9</v>
      </c>
      <c r="L28" s="29">
        <v>5</v>
      </c>
      <c r="M28" s="29">
        <v>1</v>
      </c>
      <c r="N28" s="29">
        <v>2</v>
      </c>
      <c r="O28" s="29">
        <v>0</v>
      </c>
      <c r="P28" s="13">
        <f t="shared" si="0"/>
        <v>36</v>
      </c>
      <c r="Q28" s="30">
        <v>60</v>
      </c>
      <c r="R28" s="24">
        <v>60</v>
      </c>
      <c r="S28" s="13" t="s">
        <v>41</v>
      </c>
    </row>
    <row r="29" spans="1:19" ht="25.5">
      <c r="A29" s="26">
        <v>17</v>
      </c>
      <c r="B29" s="27">
        <v>517</v>
      </c>
      <c r="C29" s="22" t="s">
        <v>16</v>
      </c>
      <c r="D29" s="22" t="s">
        <v>40</v>
      </c>
      <c r="E29" s="22" t="s">
        <v>22</v>
      </c>
      <c r="F29" s="89" t="s">
        <v>73</v>
      </c>
      <c r="G29" s="26">
        <v>6</v>
      </c>
      <c r="H29" s="26">
        <v>5</v>
      </c>
      <c r="I29" s="26">
        <v>7</v>
      </c>
      <c r="J29" s="29">
        <v>0</v>
      </c>
      <c r="K29" s="29">
        <v>9</v>
      </c>
      <c r="L29" s="29">
        <v>5</v>
      </c>
      <c r="M29" s="29">
        <v>3</v>
      </c>
      <c r="N29" s="29">
        <v>2</v>
      </c>
      <c r="O29" s="29">
        <v>0</v>
      </c>
      <c r="P29" s="13">
        <f t="shared" si="0"/>
        <v>37</v>
      </c>
      <c r="Q29" s="30">
        <v>60</v>
      </c>
      <c r="R29" s="24">
        <v>61</v>
      </c>
      <c r="S29" s="13" t="s">
        <v>41</v>
      </c>
    </row>
    <row r="30" spans="1:19" ht="12.75">
      <c r="E30" s="31"/>
      <c r="F30" s="38"/>
      <c r="G30" s="38"/>
      <c r="H30" s="38"/>
      <c r="I30" s="38"/>
      <c r="J30" s="38"/>
      <c r="K30" s="38"/>
      <c r="L30" s="38"/>
      <c r="M30" s="38"/>
      <c r="N30" s="38"/>
    </row>
    <row r="31" spans="1:19" ht="12.75">
      <c r="E31" s="31"/>
      <c r="F31" s="38"/>
      <c r="G31" s="38"/>
      <c r="H31" s="38"/>
      <c r="I31" s="38"/>
      <c r="J31" s="38"/>
      <c r="K31" s="38"/>
      <c r="L31" s="38"/>
      <c r="M31" s="38"/>
      <c r="N31" s="38"/>
    </row>
    <row r="32" spans="1:19" ht="12.75">
      <c r="E32" s="31"/>
      <c r="F32" s="38"/>
      <c r="G32" s="38"/>
      <c r="H32" s="38"/>
      <c r="I32" s="38"/>
      <c r="J32" s="38"/>
      <c r="K32" s="38"/>
      <c r="L32" s="38"/>
      <c r="M32" s="38"/>
      <c r="N32" s="38"/>
    </row>
    <row r="33" spans="2:14" ht="12.75">
      <c r="B33" s="35" t="s">
        <v>8</v>
      </c>
      <c r="C33" s="31"/>
      <c r="D33" s="4" t="s">
        <v>36</v>
      </c>
      <c r="E33" s="31"/>
      <c r="F33" s="38"/>
      <c r="G33" s="38"/>
      <c r="H33" s="38"/>
      <c r="I33" s="38"/>
      <c r="J33" s="38"/>
      <c r="K33" s="38"/>
      <c r="L33" s="38"/>
      <c r="M33" s="38"/>
      <c r="N33" s="38"/>
    </row>
    <row r="34" spans="2:14" ht="12.75">
      <c r="B34" s="36" t="s">
        <v>9</v>
      </c>
      <c r="C34" s="4"/>
      <c r="D34" s="31" t="s">
        <v>35</v>
      </c>
      <c r="E34" s="31"/>
      <c r="F34" s="38"/>
      <c r="G34" s="38"/>
      <c r="H34" s="38"/>
      <c r="I34" s="38"/>
      <c r="J34" s="38"/>
      <c r="K34" s="38"/>
      <c r="L34" s="38"/>
      <c r="M34" s="38"/>
      <c r="N34" s="38"/>
    </row>
    <row r="35" spans="2:14" ht="12.75">
      <c r="B35" s="38"/>
      <c r="C35" s="38"/>
      <c r="D35" s="39" t="s">
        <v>37</v>
      </c>
      <c r="E35" s="31"/>
      <c r="F35" s="38"/>
      <c r="G35" s="38"/>
      <c r="H35" s="38"/>
      <c r="I35" s="38"/>
      <c r="J35" s="38"/>
      <c r="K35" s="38"/>
      <c r="L35" s="38"/>
      <c r="M35" s="38"/>
      <c r="N35" s="38"/>
    </row>
    <row r="36" spans="2:14" ht="12.75">
      <c r="B36" s="38"/>
      <c r="C36" s="38"/>
      <c r="D36" s="38"/>
      <c r="E36" s="31"/>
      <c r="F36" s="38"/>
      <c r="G36" s="38"/>
      <c r="H36" s="38"/>
      <c r="I36" s="38"/>
      <c r="J36" s="38"/>
      <c r="K36" s="38"/>
      <c r="L36" s="38"/>
      <c r="M36" s="38"/>
      <c r="N36" s="38"/>
    </row>
  </sheetData>
  <mergeCells count="8">
    <mergeCell ref="A10:J10"/>
    <mergeCell ref="K10:N10"/>
    <mergeCell ref="A8:N8"/>
    <mergeCell ref="A9:J9"/>
    <mergeCell ref="A3:N3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opLeftCell="A4" zoomScale="73" zoomScaleNormal="73" workbookViewId="0">
      <selection activeCell="C9" sqref="C1:C1048576"/>
    </sheetView>
  </sheetViews>
  <sheetFormatPr defaultRowHeight="12"/>
  <cols>
    <col min="1" max="1" width="6.5" style="40" customWidth="1"/>
    <col min="2" max="2" width="7.33203125" style="40" customWidth="1"/>
    <col min="3" max="3" width="15.1640625" style="40" customWidth="1"/>
    <col min="4" max="5" width="24.33203125" style="40" customWidth="1"/>
    <col min="6" max="6" width="9.5" style="40" customWidth="1"/>
    <col min="7" max="18" width="9.33203125" style="40"/>
    <col min="19" max="19" width="13" style="40" customWidth="1"/>
    <col min="20" max="16384" width="9.33203125" style="40"/>
  </cols>
  <sheetData>
    <row r="1" spans="1:19" ht="14.25">
      <c r="A1" s="101" t="s">
        <v>69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9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6"/>
      <c r="O2" s="76"/>
      <c r="P2" s="2"/>
    </row>
    <row r="3" spans="1:19" ht="14.25">
      <c r="A3" s="102" t="s">
        <v>53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9" ht="14.25">
      <c r="A4" s="102" t="s">
        <v>67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9" ht="14.25">
      <c r="A5" s="103" t="s">
        <v>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9" ht="14.25">
      <c r="A6" s="100" t="s">
        <v>51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9" ht="15">
      <c r="A7" s="100" t="s">
        <v>52</v>
      </c>
      <c r="B7" s="100"/>
      <c r="C7" s="100"/>
      <c r="D7" s="100"/>
      <c r="E7" s="100"/>
      <c r="F7" s="100"/>
      <c r="G7" s="100"/>
      <c r="H7" s="100"/>
      <c r="I7" s="100"/>
      <c r="J7" s="100"/>
      <c r="K7" s="3"/>
      <c r="L7" s="3"/>
      <c r="M7" s="3"/>
      <c r="N7" s="3"/>
      <c r="O7" s="3"/>
      <c r="P7" s="3"/>
    </row>
    <row r="8" spans="1:19" ht="15" customHeight="1">
      <c r="A8" s="100" t="s">
        <v>38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9" ht="12.75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9" ht="51">
      <c r="A10" s="13" t="s">
        <v>0</v>
      </c>
      <c r="B10" s="13" t="s">
        <v>1</v>
      </c>
      <c r="C10" s="14" t="s">
        <v>15</v>
      </c>
      <c r="D10" s="14" t="s">
        <v>2</v>
      </c>
      <c r="E10" s="14" t="s">
        <v>3</v>
      </c>
      <c r="F10" s="14" t="s">
        <v>4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18</v>
      </c>
      <c r="L10" s="14" t="s">
        <v>20</v>
      </c>
      <c r="M10" s="14" t="s">
        <v>21</v>
      </c>
      <c r="N10" s="14" t="s">
        <v>29</v>
      </c>
      <c r="O10" s="14" t="s">
        <v>32</v>
      </c>
      <c r="P10" s="14" t="s">
        <v>5</v>
      </c>
      <c r="Q10" s="14" t="s">
        <v>6</v>
      </c>
      <c r="R10" s="14" t="s">
        <v>7</v>
      </c>
      <c r="S10" s="13" t="s">
        <v>14</v>
      </c>
    </row>
    <row r="11" spans="1:19" ht="25.5">
      <c r="A11" s="26">
        <v>1</v>
      </c>
      <c r="B11" s="26">
        <v>601</v>
      </c>
      <c r="C11" s="41" t="s">
        <v>17</v>
      </c>
      <c r="D11" s="22" t="s">
        <v>40</v>
      </c>
      <c r="E11" s="42" t="s">
        <v>25</v>
      </c>
      <c r="F11" s="41" t="s">
        <v>24</v>
      </c>
      <c r="G11" s="41">
        <v>6</v>
      </c>
      <c r="H11" s="41">
        <v>3</v>
      </c>
      <c r="I11" s="41">
        <v>4</v>
      </c>
      <c r="J11" s="41">
        <v>0</v>
      </c>
      <c r="K11" s="41">
        <v>9</v>
      </c>
      <c r="L11" s="41">
        <v>0</v>
      </c>
      <c r="M11" s="41">
        <v>1</v>
      </c>
      <c r="N11" s="41">
        <v>0</v>
      </c>
      <c r="O11" s="41">
        <v>0</v>
      </c>
      <c r="P11" s="41">
        <f t="shared" ref="P11:P24" si="0">SUM(G11:O11)</f>
        <v>23</v>
      </c>
      <c r="Q11" s="41">
        <v>60</v>
      </c>
      <c r="R11" s="41">
        <v>38</v>
      </c>
      <c r="S11" s="26" t="s">
        <v>43</v>
      </c>
    </row>
    <row r="12" spans="1:19" ht="25.5">
      <c r="A12" s="26">
        <v>2</v>
      </c>
      <c r="B12" s="26">
        <v>602</v>
      </c>
      <c r="C12" s="41" t="s">
        <v>17</v>
      </c>
      <c r="D12" s="22" t="s">
        <v>40</v>
      </c>
      <c r="E12" s="42" t="s">
        <v>25</v>
      </c>
      <c r="F12" s="41" t="s">
        <v>24</v>
      </c>
      <c r="G12" s="41">
        <v>6</v>
      </c>
      <c r="H12" s="41">
        <v>0</v>
      </c>
      <c r="I12" s="41">
        <v>3</v>
      </c>
      <c r="J12" s="41">
        <v>0</v>
      </c>
      <c r="K12" s="41">
        <v>9</v>
      </c>
      <c r="L12" s="41">
        <v>0</v>
      </c>
      <c r="M12" s="41">
        <v>1</v>
      </c>
      <c r="N12" s="41">
        <v>0</v>
      </c>
      <c r="O12" s="41">
        <v>0</v>
      </c>
      <c r="P12" s="41">
        <f t="shared" si="0"/>
        <v>19</v>
      </c>
      <c r="Q12" s="41">
        <v>60</v>
      </c>
      <c r="R12" s="41">
        <v>31</v>
      </c>
      <c r="S12" s="26" t="s">
        <v>43</v>
      </c>
    </row>
    <row r="13" spans="1:19" ht="25.5">
      <c r="A13" s="26">
        <v>3</v>
      </c>
      <c r="B13" s="26">
        <v>603</v>
      </c>
      <c r="C13" s="41" t="s">
        <v>17</v>
      </c>
      <c r="D13" s="22" t="s">
        <v>40</v>
      </c>
      <c r="E13" s="42" t="s">
        <v>25</v>
      </c>
      <c r="F13" s="41" t="s">
        <v>24</v>
      </c>
      <c r="G13" s="41">
        <v>6</v>
      </c>
      <c r="H13" s="41">
        <v>2</v>
      </c>
      <c r="I13" s="41">
        <v>3</v>
      </c>
      <c r="J13" s="41">
        <v>0</v>
      </c>
      <c r="K13" s="41">
        <v>9</v>
      </c>
      <c r="L13" s="41">
        <v>0</v>
      </c>
      <c r="M13" s="41">
        <v>3</v>
      </c>
      <c r="N13" s="41">
        <v>0</v>
      </c>
      <c r="O13" s="41">
        <v>0</v>
      </c>
      <c r="P13" s="41">
        <f t="shared" si="0"/>
        <v>23</v>
      </c>
      <c r="Q13" s="41">
        <v>60</v>
      </c>
      <c r="R13" s="41">
        <v>38</v>
      </c>
      <c r="S13" s="26" t="s">
        <v>43</v>
      </c>
    </row>
    <row r="14" spans="1:19" ht="25.5">
      <c r="A14" s="26">
        <v>4</v>
      </c>
      <c r="B14" s="26">
        <v>604</v>
      </c>
      <c r="C14" s="41" t="s">
        <v>17</v>
      </c>
      <c r="D14" s="22" t="s">
        <v>40</v>
      </c>
      <c r="E14" s="42" t="s">
        <v>25</v>
      </c>
      <c r="F14" s="41" t="s">
        <v>24</v>
      </c>
      <c r="G14" s="41">
        <v>3</v>
      </c>
      <c r="H14" s="41">
        <v>3</v>
      </c>
      <c r="I14" s="41">
        <v>6</v>
      </c>
      <c r="J14" s="41">
        <v>0</v>
      </c>
      <c r="K14" s="41">
        <v>5</v>
      </c>
      <c r="L14" s="41">
        <v>0</v>
      </c>
      <c r="M14" s="41">
        <v>0</v>
      </c>
      <c r="N14" s="41">
        <v>0</v>
      </c>
      <c r="O14" s="41">
        <v>0</v>
      </c>
      <c r="P14" s="41">
        <f t="shared" si="0"/>
        <v>17</v>
      </c>
      <c r="Q14" s="41">
        <v>60</v>
      </c>
      <c r="R14" s="41">
        <v>28</v>
      </c>
      <c r="S14" s="26" t="s">
        <v>43</v>
      </c>
    </row>
    <row r="15" spans="1:19" ht="25.5">
      <c r="A15" s="26">
        <v>5</v>
      </c>
      <c r="B15" s="26">
        <v>605</v>
      </c>
      <c r="C15" s="41" t="s">
        <v>17</v>
      </c>
      <c r="D15" s="22" t="s">
        <v>40</v>
      </c>
      <c r="E15" s="42" t="s">
        <v>25</v>
      </c>
      <c r="F15" s="41" t="s">
        <v>23</v>
      </c>
      <c r="G15" s="41">
        <v>4</v>
      </c>
      <c r="H15" s="41">
        <v>3</v>
      </c>
      <c r="I15" s="41">
        <v>7</v>
      </c>
      <c r="J15" s="41">
        <v>0</v>
      </c>
      <c r="K15" s="41">
        <v>4</v>
      </c>
      <c r="L15" s="41">
        <v>10</v>
      </c>
      <c r="M15" s="41">
        <v>4</v>
      </c>
      <c r="N15" s="41">
        <v>1</v>
      </c>
      <c r="O15" s="41">
        <v>0</v>
      </c>
      <c r="P15" s="41">
        <f t="shared" si="0"/>
        <v>33</v>
      </c>
      <c r="Q15" s="41">
        <v>60</v>
      </c>
      <c r="R15" s="41">
        <v>55</v>
      </c>
      <c r="S15" s="26" t="s">
        <v>43</v>
      </c>
    </row>
    <row r="16" spans="1:19" ht="25.5">
      <c r="A16" s="26">
        <v>6</v>
      </c>
      <c r="B16" s="26">
        <v>606</v>
      </c>
      <c r="C16" s="41" t="s">
        <v>17</v>
      </c>
      <c r="D16" s="22" t="s">
        <v>40</v>
      </c>
      <c r="E16" s="42" t="s">
        <v>25</v>
      </c>
      <c r="F16" s="41" t="s">
        <v>24</v>
      </c>
      <c r="G16" s="41">
        <v>5</v>
      </c>
      <c r="H16" s="41">
        <v>2</v>
      </c>
      <c r="I16" s="41">
        <v>7</v>
      </c>
      <c r="J16" s="41">
        <v>0</v>
      </c>
      <c r="K16" s="41">
        <v>4</v>
      </c>
      <c r="L16" s="41">
        <v>0</v>
      </c>
      <c r="M16" s="41">
        <v>0</v>
      </c>
      <c r="N16" s="41">
        <v>3</v>
      </c>
      <c r="O16" s="41">
        <v>4</v>
      </c>
      <c r="P16" s="41">
        <f t="shared" si="0"/>
        <v>25</v>
      </c>
      <c r="Q16" s="41">
        <v>60</v>
      </c>
      <c r="R16" s="41">
        <v>41</v>
      </c>
      <c r="S16" s="26" t="s">
        <v>43</v>
      </c>
    </row>
    <row r="17" spans="1:19" ht="25.5">
      <c r="A17" s="26">
        <v>7</v>
      </c>
      <c r="B17" s="26">
        <v>607</v>
      </c>
      <c r="C17" s="41" t="s">
        <v>17</v>
      </c>
      <c r="D17" s="22" t="s">
        <v>40</v>
      </c>
      <c r="E17" s="42" t="s">
        <v>25</v>
      </c>
      <c r="F17" s="41" t="s">
        <v>23</v>
      </c>
      <c r="G17" s="41">
        <v>5</v>
      </c>
      <c r="H17" s="41">
        <v>3</v>
      </c>
      <c r="I17" s="41">
        <v>3</v>
      </c>
      <c r="J17" s="41">
        <v>6</v>
      </c>
      <c r="K17" s="41">
        <v>2</v>
      </c>
      <c r="L17" s="41">
        <v>0</v>
      </c>
      <c r="M17" s="41">
        <v>0</v>
      </c>
      <c r="N17" s="41">
        <v>0</v>
      </c>
      <c r="O17" s="41">
        <v>0</v>
      </c>
      <c r="P17" s="41">
        <f t="shared" si="0"/>
        <v>19</v>
      </c>
      <c r="Q17" s="41">
        <v>60</v>
      </c>
      <c r="R17" s="41">
        <v>31</v>
      </c>
      <c r="S17" s="26" t="s">
        <v>43</v>
      </c>
    </row>
    <row r="18" spans="1:19" ht="25.5">
      <c r="A18" s="26">
        <v>8</v>
      </c>
      <c r="B18" s="26">
        <v>608</v>
      </c>
      <c r="C18" s="41" t="s">
        <v>17</v>
      </c>
      <c r="D18" s="22" t="s">
        <v>40</v>
      </c>
      <c r="E18" s="42" t="s">
        <v>25</v>
      </c>
      <c r="F18" s="41" t="s">
        <v>23</v>
      </c>
      <c r="G18" s="41">
        <v>6</v>
      </c>
      <c r="H18" s="41">
        <v>0</v>
      </c>
      <c r="I18" s="41">
        <v>4</v>
      </c>
      <c r="J18" s="41">
        <v>0</v>
      </c>
      <c r="K18" s="41">
        <v>7</v>
      </c>
      <c r="L18" s="41">
        <v>0</v>
      </c>
      <c r="M18" s="41">
        <v>4</v>
      </c>
      <c r="N18" s="41">
        <v>3</v>
      </c>
      <c r="O18" s="41">
        <v>0</v>
      </c>
      <c r="P18" s="41">
        <f t="shared" si="0"/>
        <v>24</v>
      </c>
      <c r="Q18" s="41">
        <v>60</v>
      </c>
      <c r="R18" s="41">
        <v>40</v>
      </c>
      <c r="S18" s="26" t="s">
        <v>43</v>
      </c>
    </row>
    <row r="19" spans="1:19" ht="25.5">
      <c r="A19" s="26">
        <v>9</v>
      </c>
      <c r="B19" s="26">
        <v>609</v>
      </c>
      <c r="C19" s="41" t="s">
        <v>17</v>
      </c>
      <c r="D19" s="22" t="s">
        <v>40</v>
      </c>
      <c r="E19" s="42" t="s">
        <v>25</v>
      </c>
      <c r="F19" s="41" t="s">
        <v>23</v>
      </c>
      <c r="G19" s="41">
        <v>6</v>
      </c>
      <c r="H19" s="41">
        <v>0</v>
      </c>
      <c r="I19" s="41">
        <v>5</v>
      </c>
      <c r="J19" s="41">
        <v>0</v>
      </c>
      <c r="K19" s="41">
        <v>7</v>
      </c>
      <c r="L19" s="41">
        <v>0</v>
      </c>
      <c r="M19" s="41">
        <v>0</v>
      </c>
      <c r="N19" s="41">
        <v>0</v>
      </c>
      <c r="O19" s="41">
        <v>0</v>
      </c>
      <c r="P19" s="41">
        <f t="shared" si="0"/>
        <v>18</v>
      </c>
      <c r="Q19" s="41">
        <v>60</v>
      </c>
      <c r="R19" s="41">
        <v>30</v>
      </c>
      <c r="S19" s="26" t="s">
        <v>43</v>
      </c>
    </row>
    <row r="20" spans="1:19" ht="25.5">
      <c r="A20" s="26">
        <v>10</v>
      </c>
      <c r="B20" s="26">
        <v>610</v>
      </c>
      <c r="C20" s="41" t="s">
        <v>17</v>
      </c>
      <c r="D20" s="22" t="s">
        <v>40</v>
      </c>
      <c r="E20" s="42" t="s">
        <v>25</v>
      </c>
      <c r="F20" s="41" t="s">
        <v>24</v>
      </c>
      <c r="G20" s="41">
        <v>6</v>
      </c>
      <c r="H20" s="41">
        <v>5</v>
      </c>
      <c r="I20" s="41">
        <v>7</v>
      </c>
      <c r="J20" s="41">
        <v>3</v>
      </c>
      <c r="K20" s="41">
        <v>10</v>
      </c>
      <c r="L20" s="41">
        <v>10</v>
      </c>
      <c r="M20" s="41">
        <v>5</v>
      </c>
      <c r="N20" s="41">
        <v>2</v>
      </c>
      <c r="O20" s="41">
        <v>6</v>
      </c>
      <c r="P20" s="41">
        <f t="shared" si="0"/>
        <v>54</v>
      </c>
      <c r="Q20" s="41">
        <v>60</v>
      </c>
      <c r="R20" s="41">
        <v>90</v>
      </c>
      <c r="S20" s="26" t="s">
        <v>42</v>
      </c>
    </row>
    <row r="21" spans="1:19" ht="30.75" customHeight="1">
      <c r="A21" s="26">
        <v>11</v>
      </c>
      <c r="B21" s="26">
        <v>611</v>
      </c>
      <c r="C21" s="41" t="s">
        <v>17</v>
      </c>
      <c r="D21" s="22" t="s">
        <v>40</v>
      </c>
      <c r="E21" s="22" t="s">
        <v>22</v>
      </c>
      <c r="F21" s="41" t="s">
        <v>24</v>
      </c>
      <c r="G21" s="41">
        <v>5</v>
      </c>
      <c r="H21" s="41">
        <v>4</v>
      </c>
      <c r="I21" s="41">
        <v>7</v>
      </c>
      <c r="J21" s="41">
        <v>0</v>
      </c>
      <c r="K21" s="41">
        <v>9</v>
      </c>
      <c r="L21" s="41">
        <v>10</v>
      </c>
      <c r="M21" s="41">
        <v>0</v>
      </c>
      <c r="N21" s="41">
        <v>0</v>
      </c>
      <c r="O21" s="41">
        <v>7</v>
      </c>
      <c r="P21" s="41">
        <f t="shared" si="0"/>
        <v>42</v>
      </c>
      <c r="Q21" s="41">
        <v>60</v>
      </c>
      <c r="R21" s="41">
        <v>70</v>
      </c>
      <c r="S21" s="26" t="s">
        <v>41</v>
      </c>
    </row>
    <row r="22" spans="1:19" ht="30.75" customHeight="1">
      <c r="A22" s="26">
        <v>12</v>
      </c>
      <c r="B22" s="26">
        <v>612</v>
      </c>
      <c r="C22" s="41" t="s">
        <v>17</v>
      </c>
      <c r="D22" s="22" t="s">
        <v>40</v>
      </c>
      <c r="E22" s="22" t="s">
        <v>22</v>
      </c>
      <c r="F22" s="41" t="s">
        <v>23</v>
      </c>
      <c r="G22" s="41">
        <v>5</v>
      </c>
      <c r="H22" s="41">
        <v>3</v>
      </c>
      <c r="I22" s="41">
        <v>7</v>
      </c>
      <c r="J22" s="41">
        <v>3</v>
      </c>
      <c r="K22" s="41">
        <v>9</v>
      </c>
      <c r="L22" s="41">
        <v>10</v>
      </c>
      <c r="M22" s="41">
        <v>4</v>
      </c>
      <c r="N22" s="41">
        <v>6</v>
      </c>
      <c r="O22" s="41">
        <v>7</v>
      </c>
      <c r="P22" s="41">
        <f t="shared" si="0"/>
        <v>54</v>
      </c>
      <c r="Q22" s="41">
        <v>60</v>
      </c>
      <c r="R22" s="41">
        <v>90</v>
      </c>
      <c r="S22" s="26" t="s">
        <v>42</v>
      </c>
    </row>
    <row r="23" spans="1:19" ht="30.75" customHeight="1">
      <c r="A23" s="26">
        <v>13</v>
      </c>
      <c r="B23" s="26">
        <v>613</v>
      </c>
      <c r="C23" s="41" t="s">
        <v>17</v>
      </c>
      <c r="D23" s="22" t="s">
        <v>40</v>
      </c>
      <c r="E23" s="22" t="s">
        <v>22</v>
      </c>
      <c r="F23" s="41" t="s">
        <v>23</v>
      </c>
      <c r="G23" s="41">
        <v>6</v>
      </c>
      <c r="H23" s="41">
        <v>2</v>
      </c>
      <c r="I23" s="41">
        <v>5</v>
      </c>
      <c r="J23" s="41">
        <v>0</v>
      </c>
      <c r="K23" s="41">
        <v>4</v>
      </c>
      <c r="L23" s="41">
        <v>2</v>
      </c>
      <c r="M23" s="41">
        <v>4</v>
      </c>
      <c r="N23" s="41">
        <v>0</v>
      </c>
      <c r="O23" s="41">
        <v>5</v>
      </c>
      <c r="P23" s="41">
        <f t="shared" si="0"/>
        <v>28</v>
      </c>
      <c r="Q23" s="41">
        <v>60</v>
      </c>
      <c r="R23" s="41">
        <v>46</v>
      </c>
      <c r="S23" s="26" t="s">
        <v>43</v>
      </c>
    </row>
    <row r="24" spans="1:19" ht="25.5">
      <c r="A24" s="26">
        <v>14</v>
      </c>
      <c r="B24" s="26">
        <v>614</v>
      </c>
      <c r="C24" s="41" t="s">
        <v>17</v>
      </c>
      <c r="D24" s="22" t="s">
        <v>40</v>
      </c>
      <c r="E24" s="22" t="s">
        <v>22</v>
      </c>
      <c r="F24" s="41" t="s">
        <v>23</v>
      </c>
      <c r="G24" s="41">
        <v>6</v>
      </c>
      <c r="H24" s="41">
        <v>2</v>
      </c>
      <c r="I24" s="41">
        <v>7</v>
      </c>
      <c r="J24" s="41">
        <v>0</v>
      </c>
      <c r="K24" s="41">
        <v>10</v>
      </c>
      <c r="L24" s="41">
        <v>6</v>
      </c>
      <c r="M24" s="41">
        <v>4</v>
      </c>
      <c r="N24" s="41">
        <v>1</v>
      </c>
      <c r="O24" s="41">
        <v>7</v>
      </c>
      <c r="P24" s="41">
        <f t="shared" si="0"/>
        <v>43</v>
      </c>
      <c r="Q24" s="41">
        <v>60</v>
      </c>
      <c r="R24" s="41">
        <v>71</v>
      </c>
      <c r="S24" s="26" t="s">
        <v>41</v>
      </c>
    </row>
    <row r="25" spans="1:19" ht="12.75">
      <c r="A25" s="31"/>
      <c r="E25" s="42"/>
      <c r="F25" s="31"/>
      <c r="G25" s="32"/>
      <c r="H25" s="32"/>
      <c r="I25" s="32"/>
      <c r="J25" s="33"/>
      <c r="K25" s="33"/>
      <c r="L25" s="33"/>
      <c r="M25" s="33"/>
      <c r="N25" s="33"/>
      <c r="O25" s="33"/>
      <c r="P25" s="32"/>
    </row>
    <row r="26" spans="1:19" ht="12.75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9" ht="12.75">
      <c r="C27" s="31"/>
      <c r="D27" s="31"/>
      <c r="E27" s="4" t="s">
        <v>36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9" ht="12.75">
      <c r="A28" s="34"/>
      <c r="C28" s="37"/>
      <c r="D28" s="4"/>
      <c r="E28" s="31" t="s">
        <v>35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9" ht="12.75">
      <c r="A29" s="34"/>
      <c r="B29" s="34"/>
      <c r="C29" s="38"/>
      <c r="D29" s="38"/>
      <c r="E29" s="39" t="s">
        <v>37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9" ht="12.75">
      <c r="A30" s="34"/>
      <c r="B30" s="34"/>
      <c r="C30" s="34"/>
      <c r="D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9" ht="12.75">
      <c r="A31" s="34"/>
      <c r="B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9" ht="12.75">
      <c r="A32" s="34"/>
      <c r="B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2.7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2.7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2.7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2.7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2.7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2.7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</sheetData>
  <mergeCells count="8">
    <mergeCell ref="A7:J7"/>
    <mergeCell ref="A8:J8"/>
    <mergeCell ref="K8:P8"/>
    <mergeCell ref="A1:P1"/>
    <mergeCell ref="A3:P3"/>
    <mergeCell ref="A4:P4"/>
    <mergeCell ref="A5:P5"/>
    <mergeCell ref="A6:P6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9"/>
  <sheetViews>
    <sheetView topLeftCell="A10" zoomScale="55" zoomScaleNormal="55" workbookViewId="0">
      <selection activeCell="C10" sqref="C1:C1048576"/>
    </sheetView>
  </sheetViews>
  <sheetFormatPr defaultRowHeight="12"/>
  <cols>
    <col min="1" max="2" width="9.33203125" style="40"/>
    <col min="3" max="3" width="18.33203125" style="40" customWidth="1"/>
    <col min="4" max="4" width="21" style="40" customWidth="1"/>
    <col min="5" max="5" width="26.5" style="40" customWidth="1"/>
    <col min="6" max="6" width="9.33203125" style="40"/>
    <col min="7" max="7" width="12.83203125" style="40" customWidth="1"/>
    <col min="8" max="8" width="12.5" style="40" customWidth="1"/>
    <col min="9" max="10" width="12" style="40" customWidth="1"/>
    <col min="11" max="11" width="13" style="40" customWidth="1"/>
    <col min="12" max="12" width="13.33203125" style="40" customWidth="1"/>
    <col min="13" max="13" width="12.33203125" style="40" customWidth="1"/>
    <col min="14" max="14" width="13" style="40" customWidth="1"/>
    <col min="15" max="15" width="14.5" style="40" customWidth="1"/>
    <col min="16" max="16" width="17" style="40" customWidth="1"/>
    <col min="17" max="17" width="22.5" style="40" customWidth="1"/>
    <col min="18" max="18" width="18.83203125" style="40" customWidth="1"/>
    <col min="19" max="16384" width="9.33203125" style="40"/>
  </cols>
  <sheetData>
    <row r="1" spans="1:21" ht="15.75">
      <c r="A1" s="105" t="s">
        <v>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60"/>
      <c r="P1" s="60"/>
      <c r="Q1" s="60"/>
      <c r="R1" s="60"/>
      <c r="S1" s="60"/>
      <c r="T1" s="60"/>
      <c r="U1" s="60"/>
    </row>
    <row r="2" spans="1:21" ht="15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0"/>
      <c r="P2" s="60"/>
      <c r="Q2" s="60"/>
      <c r="R2" s="60"/>
      <c r="S2" s="60"/>
      <c r="T2" s="60"/>
      <c r="U2" s="60"/>
    </row>
    <row r="3" spans="1:21" ht="15.75">
      <c r="A3" s="106" t="s">
        <v>71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60"/>
      <c r="P3" s="60"/>
      <c r="Q3" s="60"/>
      <c r="R3" s="60"/>
      <c r="S3" s="60"/>
      <c r="T3" s="60"/>
      <c r="U3" s="60"/>
    </row>
    <row r="4" spans="1:21" ht="15.75">
      <c r="A4" s="106" t="s">
        <v>67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60"/>
      <c r="P4" s="60"/>
      <c r="Q4" s="60"/>
      <c r="R4" s="60"/>
      <c r="S4" s="60"/>
      <c r="T4" s="60"/>
      <c r="U4" s="60"/>
    </row>
    <row r="5" spans="1:21" ht="15.75">
      <c r="A5" s="107" t="s">
        <v>39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60"/>
      <c r="P5" s="60"/>
      <c r="Q5" s="60"/>
      <c r="R5" s="60"/>
      <c r="S5" s="60"/>
      <c r="T5" s="60"/>
      <c r="U5" s="60"/>
    </row>
    <row r="6" spans="1:21" ht="15.75">
      <c r="A6" s="104" t="s">
        <v>51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60"/>
      <c r="P6" s="60"/>
      <c r="Q6" s="60"/>
      <c r="R6" s="60"/>
      <c r="S6" s="60"/>
      <c r="T6" s="60"/>
      <c r="U6" s="60"/>
    </row>
    <row r="7" spans="1:21" ht="15.75">
      <c r="A7" s="104" t="s">
        <v>54</v>
      </c>
      <c r="B7" s="104"/>
      <c r="C7" s="104"/>
      <c r="D7" s="104"/>
      <c r="E7" s="104"/>
      <c r="F7" s="104"/>
      <c r="G7" s="104"/>
      <c r="H7" s="104"/>
      <c r="I7" s="104"/>
      <c r="J7" s="104"/>
      <c r="K7" s="45"/>
      <c r="L7" s="45"/>
      <c r="M7" s="45"/>
      <c r="N7" s="45"/>
      <c r="O7" s="60"/>
      <c r="P7" s="60"/>
      <c r="Q7" s="60"/>
      <c r="R7" s="60"/>
      <c r="S7" s="60"/>
      <c r="T7" s="60"/>
      <c r="U7" s="60"/>
    </row>
    <row r="8" spans="1:21" ht="15.75">
      <c r="A8" s="104" t="s">
        <v>38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60"/>
      <c r="P8" s="60"/>
      <c r="Q8" s="60"/>
      <c r="R8" s="60"/>
      <c r="S8" s="60"/>
      <c r="T8" s="60"/>
      <c r="U8" s="60"/>
    </row>
    <row r="9" spans="1:21" ht="16.5" thickBo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0"/>
      <c r="P9" s="60"/>
      <c r="Q9" s="60"/>
      <c r="R9" s="60"/>
      <c r="S9" s="60"/>
      <c r="T9" s="60"/>
      <c r="U9" s="60"/>
    </row>
    <row r="10" spans="1:21" ht="65.25" customHeight="1" thickBot="1">
      <c r="A10" s="46" t="s">
        <v>0</v>
      </c>
      <c r="B10" s="47" t="s">
        <v>1</v>
      </c>
      <c r="C10" s="49" t="s">
        <v>15</v>
      </c>
      <c r="D10" s="48" t="s">
        <v>2</v>
      </c>
      <c r="E10" s="48" t="s">
        <v>3</v>
      </c>
      <c r="F10" s="50" t="s">
        <v>4</v>
      </c>
      <c r="G10" s="51" t="s">
        <v>10</v>
      </c>
      <c r="H10" s="48" t="s">
        <v>11</v>
      </c>
      <c r="I10" s="48" t="s">
        <v>12</v>
      </c>
      <c r="J10" s="50" t="s">
        <v>13</v>
      </c>
      <c r="K10" s="48" t="s">
        <v>18</v>
      </c>
      <c r="L10" s="48" t="s">
        <v>20</v>
      </c>
      <c r="M10" s="48" t="s">
        <v>21</v>
      </c>
      <c r="N10" s="48" t="s">
        <v>29</v>
      </c>
      <c r="O10" s="48" t="s">
        <v>5</v>
      </c>
      <c r="P10" s="48" t="s">
        <v>19</v>
      </c>
      <c r="Q10" s="48" t="s">
        <v>7</v>
      </c>
      <c r="R10" s="52" t="s">
        <v>14</v>
      </c>
      <c r="S10" s="60"/>
      <c r="T10" s="60"/>
      <c r="U10" s="60"/>
    </row>
    <row r="11" spans="1:21" ht="37.5" customHeight="1">
      <c r="A11" s="53">
        <v>1</v>
      </c>
      <c r="B11" s="54">
        <v>701</v>
      </c>
      <c r="C11" s="55" t="s">
        <v>16</v>
      </c>
      <c r="D11" s="79" t="s">
        <v>40</v>
      </c>
      <c r="E11" s="77" t="s">
        <v>25</v>
      </c>
      <c r="F11" s="86" t="s">
        <v>31</v>
      </c>
      <c r="G11" s="86">
        <v>5</v>
      </c>
      <c r="H11" s="86">
        <v>7</v>
      </c>
      <c r="I11" s="86">
        <v>2</v>
      </c>
      <c r="J11" s="87">
        <v>3</v>
      </c>
      <c r="K11" s="87">
        <v>3</v>
      </c>
      <c r="L11" s="87">
        <v>5</v>
      </c>
      <c r="M11" s="87">
        <v>3</v>
      </c>
      <c r="N11" s="87">
        <v>4</v>
      </c>
      <c r="O11" s="86">
        <f t="shared" ref="O11:O23" si="0">SUM(G11:N11)</f>
        <v>32</v>
      </c>
      <c r="P11" s="88">
        <v>50</v>
      </c>
      <c r="Q11" s="88">
        <v>64</v>
      </c>
      <c r="R11" s="85" t="s">
        <v>43</v>
      </c>
      <c r="S11" s="60"/>
      <c r="T11" s="60"/>
      <c r="U11" s="60"/>
    </row>
    <row r="12" spans="1:21" ht="39.75" customHeight="1">
      <c r="A12" s="53">
        <v>2</v>
      </c>
      <c r="B12" s="54">
        <v>702</v>
      </c>
      <c r="C12" s="55" t="s">
        <v>16</v>
      </c>
      <c r="D12" s="79" t="s">
        <v>40</v>
      </c>
      <c r="E12" s="77" t="s">
        <v>25</v>
      </c>
      <c r="F12" s="86" t="s">
        <v>31</v>
      </c>
      <c r="G12" s="86">
        <v>4</v>
      </c>
      <c r="H12" s="86">
        <v>7</v>
      </c>
      <c r="I12" s="86">
        <v>2</v>
      </c>
      <c r="J12" s="87">
        <v>2</v>
      </c>
      <c r="K12" s="87">
        <v>5</v>
      </c>
      <c r="L12" s="87">
        <v>5</v>
      </c>
      <c r="M12" s="87">
        <v>3</v>
      </c>
      <c r="N12" s="87">
        <v>3</v>
      </c>
      <c r="O12" s="86">
        <f t="shared" si="0"/>
        <v>31</v>
      </c>
      <c r="P12" s="88">
        <v>50</v>
      </c>
      <c r="Q12" s="88">
        <v>62</v>
      </c>
      <c r="R12" s="85" t="s">
        <v>43</v>
      </c>
      <c r="S12" s="60"/>
      <c r="T12" s="60"/>
      <c r="U12" s="60"/>
    </row>
    <row r="13" spans="1:21" ht="34.5" customHeight="1">
      <c r="A13" s="53">
        <v>3</v>
      </c>
      <c r="B13" s="54">
        <v>703</v>
      </c>
      <c r="C13" s="55" t="s">
        <v>16</v>
      </c>
      <c r="D13" s="79" t="s">
        <v>40</v>
      </c>
      <c r="E13" s="77" t="s">
        <v>25</v>
      </c>
      <c r="F13" s="86" t="s">
        <v>44</v>
      </c>
      <c r="G13" s="86">
        <v>5</v>
      </c>
      <c r="H13" s="86">
        <v>7</v>
      </c>
      <c r="I13" s="86">
        <v>2</v>
      </c>
      <c r="J13" s="87">
        <v>4</v>
      </c>
      <c r="K13" s="87">
        <v>0</v>
      </c>
      <c r="L13" s="87">
        <v>7</v>
      </c>
      <c r="M13" s="87">
        <v>2</v>
      </c>
      <c r="N13" s="87">
        <v>7</v>
      </c>
      <c r="O13" s="86">
        <f t="shared" si="0"/>
        <v>34</v>
      </c>
      <c r="P13" s="88">
        <v>50</v>
      </c>
      <c r="Q13" s="88">
        <v>68</v>
      </c>
      <c r="R13" s="85" t="s">
        <v>41</v>
      </c>
      <c r="S13" s="60"/>
      <c r="T13" s="60"/>
      <c r="U13" s="60"/>
    </row>
    <row r="14" spans="1:21" ht="47.25">
      <c r="A14" s="53">
        <v>4</v>
      </c>
      <c r="B14" s="54">
        <v>704</v>
      </c>
      <c r="C14" s="55" t="s">
        <v>16</v>
      </c>
      <c r="D14" s="79" t="s">
        <v>40</v>
      </c>
      <c r="E14" s="77" t="s">
        <v>25</v>
      </c>
      <c r="F14" s="86" t="s">
        <v>31</v>
      </c>
      <c r="G14" s="86">
        <v>5</v>
      </c>
      <c r="H14" s="86">
        <v>7</v>
      </c>
      <c r="I14" s="86">
        <v>0</v>
      </c>
      <c r="J14" s="87">
        <v>5</v>
      </c>
      <c r="K14" s="87">
        <v>0</v>
      </c>
      <c r="L14" s="87">
        <v>7</v>
      </c>
      <c r="M14" s="87">
        <v>2</v>
      </c>
      <c r="N14" s="87">
        <v>1</v>
      </c>
      <c r="O14" s="86">
        <f t="shared" si="0"/>
        <v>27</v>
      </c>
      <c r="P14" s="88">
        <v>50</v>
      </c>
      <c r="Q14" s="88">
        <v>54</v>
      </c>
      <c r="R14" s="85" t="s">
        <v>43</v>
      </c>
      <c r="S14" s="60"/>
      <c r="T14" s="60"/>
      <c r="U14" s="60"/>
    </row>
    <row r="15" spans="1:21" ht="47.25">
      <c r="A15" s="53">
        <v>5</v>
      </c>
      <c r="B15" s="54">
        <v>705</v>
      </c>
      <c r="C15" s="55" t="s">
        <v>16</v>
      </c>
      <c r="D15" s="79" t="s">
        <v>40</v>
      </c>
      <c r="E15" s="77" t="s">
        <v>25</v>
      </c>
      <c r="F15" s="86" t="s">
        <v>44</v>
      </c>
      <c r="G15" s="86">
        <v>3</v>
      </c>
      <c r="H15" s="86">
        <v>7</v>
      </c>
      <c r="I15" s="86">
        <v>0</v>
      </c>
      <c r="J15" s="86">
        <v>6</v>
      </c>
      <c r="K15" s="87">
        <v>1</v>
      </c>
      <c r="L15" s="87">
        <v>7</v>
      </c>
      <c r="M15" s="87">
        <v>2</v>
      </c>
      <c r="N15" s="87">
        <v>6</v>
      </c>
      <c r="O15" s="86">
        <f t="shared" si="0"/>
        <v>32</v>
      </c>
      <c r="P15" s="88">
        <v>50</v>
      </c>
      <c r="Q15" s="88">
        <v>64</v>
      </c>
      <c r="R15" s="85" t="s">
        <v>41</v>
      </c>
      <c r="S15" s="60"/>
      <c r="T15" s="60"/>
      <c r="U15" s="60"/>
    </row>
    <row r="16" spans="1:21" ht="47.25">
      <c r="A16" s="53">
        <v>6</v>
      </c>
      <c r="B16" s="54">
        <v>706</v>
      </c>
      <c r="C16" s="55" t="s">
        <v>16</v>
      </c>
      <c r="D16" s="79" t="s">
        <v>40</v>
      </c>
      <c r="E16" s="77" t="s">
        <v>25</v>
      </c>
      <c r="F16" s="86" t="s">
        <v>44</v>
      </c>
      <c r="G16" s="86">
        <v>5</v>
      </c>
      <c r="H16" s="86">
        <v>7</v>
      </c>
      <c r="I16" s="86">
        <v>1</v>
      </c>
      <c r="J16" s="87">
        <v>5</v>
      </c>
      <c r="K16" s="87">
        <v>2</v>
      </c>
      <c r="L16" s="87">
        <v>7</v>
      </c>
      <c r="M16" s="87">
        <v>2</v>
      </c>
      <c r="N16" s="87">
        <v>5</v>
      </c>
      <c r="O16" s="86">
        <f t="shared" si="0"/>
        <v>34</v>
      </c>
      <c r="P16" s="88">
        <v>50</v>
      </c>
      <c r="Q16" s="88">
        <v>68</v>
      </c>
      <c r="R16" s="85" t="s">
        <v>41</v>
      </c>
      <c r="S16" s="60"/>
      <c r="T16" s="60"/>
      <c r="U16" s="60"/>
    </row>
    <row r="17" spans="1:21" ht="47.25">
      <c r="A17" s="53">
        <v>7</v>
      </c>
      <c r="B17" s="54">
        <v>707</v>
      </c>
      <c r="C17" s="55" t="s">
        <v>16</v>
      </c>
      <c r="D17" s="79" t="s">
        <v>40</v>
      </c>
      <c r="E17" s="77" t="s">
        <v>25</v>
      </c>
      <c r="F17" s="86" t="s">
        <v>31</v>
      </c>
      <c r="G17" s="86">
        <v>5</v>
      </c>
      <c r="H17" s="86">
        <v>7</v>
      </c>
      <c r="I17" s="86">
        <v>2</v>
      </c>
      <c r="J17" s="87">
        <v>6</v>
      </c>
      <c r="K17" s="87">
        <v>3</v>
      </c>
      <c r="L17" s="87">
        <v>7</v>
      </c>
      <c r="M17" s="87">
        <v>2</v>
      </c>
      <c r="N17" s="87">
        <v>0</v>
      </c>
      <c r="O17" s="86">
        <f t="shared" si="0"/>
        <v>32</v>
      </c>
      <c r="P17" s="88">
        <v>50</v>
      </c>
      <c r="Q17" s="88">
        <v>64</v>
      </c>
      <c r="R17" s="85" t="s">
        <v>41</v>
      </c>
      <c r="S17" s="60"/>
      <c r="T17" s="60"/>
      <c r="U17" s="60"/>
    </row>
    <row r="18" spans="1:21" ht="47.25">
      <c r="A18" s="53">
        <v>8</v>
      </c>
      <c r="B18" s="54">
        <v>708</v>
      </c>
      <c r="C18" s="55" t="s">
        <v>16</v>
      </c>
      <c r="D18" s="79" t="s">
        <v>40</v>
      </c>
      <c r="E18" s="77" t="s">
        <v>25</v>
      </c>
      <c r="F18" s="86" t="s">
        <v>44</v>
      </c>
      <c r="G18" s="86">
        <v>5</v>
      </c>
      <c r="H18" s="86">
        <v>7</v>
      </c>
      <c r="I18" s="86">
        <v>2</v>
      </c>
      <c r="J18" s="87">
        <v>6</v>
      </c>
      <c r="K18" s="87">
        <v>3</v>
      </c>
      <c r="L18" s="87">
        <v>7</v>
      </c>
      <c r="M18" s="87">
        <v>2</v>
      </c>
      <c r="N18" s="87">
        <v>6</v>
      </c>
      <c r="O18" s="86">
        <f t="shared" si="0"/>
        <v>38</v>
      </c>
      <c r="P18" s="88">
        <v>50</v>
      </c>
      <c r="Q18" s="88">
        <v>76</v>
      </c>
      <c r="R18" s="85" t="s">
        <v>42</v>
      </c>
      <c r="S18" s="60"/>
      <c r="T18" s="60"/>
      <c r="U18" s="60"/>
    </row>
    <row r="19" spans="1:21" ht="47.25">
      <c r="A19" s="53">
        <v>9</v>
      </c>
      <c r="B19" s="54">
        <v>709</v>
      </c>
      <c r="C19" s="55" t="s">
        <v>16</v>
      </c>
      <c r="D19" s="79" t="s">
        <v>40</v>
      </c>
      <c r="E19" s="77" t="s">
        <v>25</v>
      </c>
      <c r="F19" s="86" t="s">
        <v>44</v>
      </c>
      <c r="G19" s="86">
        <v>5</v>
      </c>
      <c r="H19" s="86">
        <v>7</v>
      </c>
      <c r="I19" s="86">
        <v>2</v>
      </c>
      <c r="J19" s="87">
        <v>6</v>
      </c>
      <c r="K19" s="87">
        <v>3</v>
      </c>
      <c r="L19" s="87">
        <v>7</v>
      </c>
      <c r="M19" s="87">
        <v>2</v>
      </c>
      <c r="N19" s="87">
        <v>6</v>
      </c>
      <c r="O19" s="86">
        <f t="shared" si="0"/>
        <v>38</v>
      </c>
      <c r="P19" s="88">
        <v>50</v>
      </c>
      <c r="Q19" s="88">
        <v>76</v>
      </c>
      <c r="R19" s="85" t="s">
        <v>42</v>
      </c>
      <c r="S19" s="60"/>
      <c r="T19" s="60"/>
      <c r="U19" s="60"/>
    </row>
    <row r="20" spans="1:21" ht="47.25">
      <c r="A20" s="53">
        <v>10</v>
      </c>
      <c r="B20" s="54">
        <v>710</v>
      </c>
      <c r="C20" s="55" t="s">
        <v>16</v>
      </c>
      <c r="D20" s="79" t="s">
        <v>40</v>
      </c>
      <c r="E20" s="77" t="s">
        <v>25</v>
      </c>
      <c r="F20" s="86" t="s">
        <v>30</v>
      </c>
      <c r="G20" s="86">
        <v>5</v>
      </c>
      <c r="H20" s="86">
        <v>7</v>
      </c>
      <c r="I20" s="86">
        <v>2</v>
      </c>
      <c r="J20" s="87">
        <v>6</v>
      </c>
      <c r="K20" s="87">
        <v>1</v>
      </c>
      <c r="L20" s="87">
        <v>7</v>
      </c>
      <c r="M20" s="87">
        <v>2</v>
      </c>
      <c r="N20" s="87">
        <v>3</v>
      </c>
      <c r="O20" s="86">
        <f t="shared" si="0"/>
        <v>33</v>
      </c>
      <c r="P20" s="88">
        <v>50</v>
      </c>
      <c r="Q20" s="88">
        <v>66</v>
      </c>
      <c r="R20" s="85" t="s">
        <v>41</v>
      </c>
      <c r="S20" s="60"/>
      <c r="T20" s="60"/>
      <c r="U20" s="60"/>
    </row>
    <row r="21" spans="1:21" ht="39.75" customHeight="1">
      <c r="A21" s="53">
        <v>11</v>
      </c>
      <c r="B21" s="54">
        <v>711</v>
      </c>
      <c r="C21" s="55" t="s">
        <v>16</v>
      </c>
      <c r="D21" s="79" t="s">
        <v>40</v>
      </c>
      <c r="E21" s="77" t="s">
        <v>25</v>
      </c>
      <c r="F21" s="86" t="s">
        <v>30</v>
      </c>
      <c r="G21" s="86">
        <v>5</v>
      </c>
      <c r="H21" s="86">
        <v>7</v>
      </c>
      <c r="I21" s="86">
        <v>0</v>
      </c>
      <c r="J21" s="86">
        <v>6</v>
      </c>
      <c r="K21" s="86">
        <v>1</v>
      </c>
      <c r="L21" s="86">
        <v>7</v>
      </c>
      <c r="M21" s="86">
        <v>0</v>
      </c>
      <c r="N21" s="86">
        <v>0</v>
      </c>
      <c r="O21" s="86">
        <f t="shared" si="0"/>
        <v>26</v>
      </c>
      <c r="P21" s="88">
        <v>50</v>
      </c>
      <c r="Q21" s="88">
        <v>52</v>
      </c>
      <c r="R21" s="85" t="s">
        <v>43</v>
      </c>
      <c r="S21" s="60"/>
      <c r="T21" s="60"/>
      <c r="U21" s="60"/>
    </row>
    <row r="22" spans="1:21" ht="47.25">
      <c r="A22" s="53">
        <v>12</v>
      </c>
      <c r="B22" s="54">
        <v>712</v>
      </c>
      <c r="C22" s="55" t="s">
        <v>16</v>
      </c>
      <c r="D22" s="79" t="s">
        <v>40</v>
      </c>
      <c r="E22" s="77" t="s">
        <v>25</v>
      </c>
      <c r="F22" s="86" t="s">
        <v>30</v>
      </c>
      <c r="G22" s="86">
        <v>5</v>
      </c>
      <c r="H22" s="86">
        <v>7</v>
      </c>
      <c r="I22" s="86">
        <v>0</v>
      </c>
      <c r="J22" s="86">
        <v>6</v>
      </c>
      <c r="K22" s="86">
        <v>1</v>
      </c>
      <c r="L22" s="86">
        <v>7</v>
      </c>
      <c r="M22" s="86">
        <v>2</v>
      </c>
      <c r="N22" s="86">
        <v>0</v>
      </c>
      <c r="O22" s="86">
        <f t="shared" si="0"/>
        <v>28</v>
      </c>
      <c r="P22" s="88">
        <v>50</v>
      </c>
      <c r="Q22" s="88">
        <v>56</v>
      </c>
      <c r="R22" s="85" t="s">
        <v>43</v>
      </c>
      <c r="S22" s="60"/>
      <c r="T22" s="60"/>
      <c r="U22" s="60"/>
    </row>
    <row r="23" spans="1:21" ht="47.25">
      <c r="A23" s="53">
        <v>13</v>
      </c>
      <c r="B23" s="54">
        <v>713</v>
      </c>
      <c r="C23" s="55" t="s">
        <v>16</v>
      </c>
      <c r="D23" s="79" t="s">
        <v>40</v>
      </c>
      <c r="E23" s="77" t="s">
        <v>25</v>
      </c>
      <c r="F23" s="86" t="s">
        <v>30</v>
      </c>
      <c r="G23" s="86">
        <v>5</v>
      </c>
      <c r="H23" s="86">
        <v>7</v>
      </c>
      <c r="I23" s="86">
        <v>1</v>
      </c>
      <c r="J23" s="86">
        <v>5</v>
      </c>
      <c r="K23" s="86">
        <v>0</v>
      </c>
      <c r="L23" s="86">
        <v>1</v>
      </c>
      <c r="M23" s="86">
        <v>0</v>
      </c>
      <c r="N23" s="86">
        <v>3</v>
      </c>
      <c r="O23" s="86">
        <f t="shared" si="0"/>
        <v>22</v>
      </c>
      <c r="P23" s="88">
        <v>50</v>
      </c>
      <c r="Q23" s="88">
        <v>44</v>
      </c>
      <c r="R23" s="85" t="s">
        <v>43</v>
      </c>
      <c r="S23" s="60"/>
      <c r="T23" s="60"/>
      <c r="U23" s="60"/>
    </row>
    <row r="24" spans="1:21" ht="15.7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pans="1:21" ht="15.7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ht="15.7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1" ht="15.75">
      <c r="A27" s="60"/>
      <c r="B27" s="60"/>
      <c r="C27" s="80"/>
      <c r="D27" s="80"/>
      <c r="E27" s="81" t="s">
        <v>36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pans="1:21" ht="15.75">
      <c r="A28" s="60"/>
      <c r="B28" s="60"/>
      <c r="C28" s="82"/>
      <c r="D28" s="81"/>
      <c r="E28" s="80" t="s">
        <v>35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1" ht="15.75">
      <c r="A29" s="60"/>
      <c r="B29" s="60"/>
      <c r="C29" s="83"/>
      <c r="D29" s="83"/>
      <c r="E29" s="84" t="s">
        <v>37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1" ht="15.7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21" ht="15.7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1" ht="15.7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</row>
    <row r="33" spans="1:21" ht="15.7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1" ht="15.7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</row>
    <row r="35" spans="1:21" ht="15.7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1" ht="15.7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15.7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</row>
    <row r="38" spans="1:21" ht="15.7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21" ht="15.7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</sheetData>
  <mergeCells count="7">
    <mergeCell ref="A8:N8"/>
    <mergeCell ref="A1:N1"/>
    <mergeCell ref="A3:N3"/>
    <mergeCell ref="A4:N4"/>
    <mergeCell ref="A5:N5"/>
    <mergeCell ref="A6:N6"/>
    <mergeCell ref="A7:J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topLeftCell="B7" zoomScale="73" zoomScaleNormal="73" workbookViewId="0">
      <selection activeCell="C8" sqref="C1:C1048576"/>
    </sheetView>
  </sheetViews>
  <sheetFormatPr defaultRowHeight="12"/>
  <cols>
    <col min="1" max="1" width="5.33203125" style="1" customWidth="1"/>
    <col min="2" max="2" width="7.83203125" style="1" customWidth="1"/>
    <col min="3" max="3" width="14.5" style="1" customWidth="1"/>
    <col min="4" max="5" width="20.83203125" style="1" customWidth="1"/>
    <col min="6" max="6" width="12.5" style="1" customWidth="1"/>
    <col min="7" max="7" width="8.5" style="1" customWidth="1"/>
    <col min="8" max="8" width="9" style="1" customWidth="1"/>
    <col min="9" max="9" width="10" style="1" customWidth="1"/>
    <col min="10" max="10" width="8.83203125" style="1" customWidth="1"/>
    <col min="11" max="11" width="9.83203125" style="1" customWidth="1"/>
    <col min="12" max="12" width="9.33203125" style="1" customWidth="1"/>
    <col min="13" max="13" width="9.6640625" style="1" customWidth="1"/>
    <col min="14" max="14" width="10" style="1" customWidth="1"/>
    <col min="15" max="15" width="11.83203125" style="1" customWidth="1"/>
    <col min="16" max="16" width="15.1640625" style="1" customWidth="1"/>
    <col min="17" max="17" width="13" style="1" customWidth="1"/>
    <col min="18" max="18" width="12.83203125" style="1" customWidth="1"/>
    <col min="19" max="16384" width="9.33203125" style="1"/>
  </cols>
  <sheetData>
    <row r="1" spans="1:18" ht="14.25">
      <c r="A1" s="101" t="s">
        <v>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8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4.25">
      <c r="A3" s="102" t="s">
        <v>55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8" ht="14.25">
      <c r="A4" s="102" t="s">
        <v>57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8" ht="14.25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8" ht="14.25">
      <c r="A6" s="100" t="s">
        <v>59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8" ht="15">
      <c r="A7" s="100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3"/>
      <c r="L7" s="3"/>
      <c r="M7" s="3"/>
      <c r="N7" s="3"/>
    </row>
    <row r="8" spans="1:18" ht="14.25">
      <c r="A8" s="56" t="s">
        <v>38</v>
      </c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8" ht="14.25">
      <c r="A9" s="56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8" ht="51">
      <c r="A10" s="13" t="s">
        <v>0</v>
      </c>
      <c r="B10" s="13" t="s">
        <v>1</v>
      </c>
      <c r="C10" s="14" t="s">
        <v>15</v>
      </c>
      <c r="D10" s="14" t="s">
        <v>2</v>
      </c>
      <c r="E10" s="14" t="s">
        <v>3</v>
      </c>
      <c r="F10" s="14" t="s">
        <v>4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18</v>
      </c>
      <c r="L10" s="14" t="s">
        <v>20</v>
      </c>
      <c r="M10" s="14" t="s">
        <v>21</v>
      </c>
      <c r="N10" s="14" t="s">
        <v>29</v>
      </c>
      <c r="O10" s="14" t="s">
        <v>5</v>
      </c>
      <c r="P10" s="14" t="s">
        <v>6</v>
      </c>
      <c r="Q10" s="14" t="s">
        <v>7</v>
      </c>
      <c r="R10" s="13" t="s">
        <v>14</v>
      </c>
    </row>
    <row r="11" spans="1:18" ht="25.5">
      <c r="A11" s="26">
        <v>1</v>
      </c>
      <c r="B11" s="26">
        <v>801</v>
      </c>
      <c r="C11" s="42" t="s">
        <v>17</v>
      </c>
      <c r="D11" s="62" t="s">
        <v>40</v>
      </c>
      <c r="E11" s="22" t="s">
        <v>22</v>
      </c>
      <c r="F11" s="41" t="s">
        <v>49</v>
      </c>
      <c r="G11" s="41">
        <v>4</v>
      </c>
      <c r="H11" s="41">
        <v>1</v>
      </c>
      <c r="I11" s="41">
        <v>8</v>
      </c>
      <c r="J11" s="41">
        <v>0</v>
      </c>
      <c r="K11" s="41">
        <v>18</v>
      </c>
      <c r="L11" s="41">
        <v>5</v>
      </c>
      <c r="M11" s="41">
        <v>10</v>
      </c>
      <c r="N11" s="41">
        <v>0</v>
      </c>
      <c r="O11" s="14">
        <f t="shared" ref="O11:O25" si="0">SUM(G11:N11)</f>
        <v>46</v>
      </c>
      <c r="P11" s="14">
        <v>71</v>
      </c>
      <c r="Q11" s="14">
        <v>64</v>
      </c>
      <c r="R11" s="91" t="s">
        <v>43</v>
      </c>
    </row>
    <row r="12" spans="1:18" ht="25.5">
      <c r="A12" s="26">
        <v>2</v>
      </c>
      <c r="B12" s="26">
        <v>802</v>
      </c>
      <c r="C12" s="42" t="s">
        <v>17</v>
      </c>
      <c r="D12" s="62" t="s">
        <v>40</v>
      </c>
      <c r="E12" s="22" t="s">
        <v>22</v>
      </c>
      <c r="F12" s="41" t="s">
        <v>47</v>
      </c>
      <c r="G12" s="41">
        <v>4</v>
      </c>
      <c r="H12" s="41">
        <v>1</v>
      </c>
      <c r="I12" s="41">
        <v>8</v>
      </c>
      <c r="J12" s="41">
        <v>0</v>
      </c>
      <c r="K12" s="41">
        <v>18</v>
      </c>
      <c r="L12" s="41">
        <v>0</v>
      </c>
      <c r="M12" s="41">
        <v>0</v>
      </c>
      <c r="N12" s="41">
        <v>0</v>
      </c>
      <c r="O12" s="14">
        <f t="shared" si="0"/>
        <v>31</v>
      </c>
      <c r="P12" s="14">
        <v>71</v>
      </c>
      <c r="Q12" s="14">
        <v>43</v>
      </c>
      <c r="R12" s="91" t="s">
        <v>43</v>
      </c>
    </row>
    <row r="13" spans="1:18" ht="25.5">
      <c r="A13" s="26">
        <v>3</v>
      </c>
      <c r="B13" s="26">
        <v>803</v>
      </c>
      <c r="C13" s="42" t="s">
        <v>17</v>
      </c>
      <c r="D13" s="62" t="s">
        <v>40</v>
      </c>
      <c r="E13" s="22" t="s">
        <v>22</v>
      </c>
      <c r="F13" s="41" t="s">
        <v>47</v>
      </c>
      <c r="G13" s="41">
        <v>0</v>
      </c>
      <c r="H13" s="41">
        <v>2</v>
      </c>
      <c r="I13" s="41">
        <v>2</v>
      </c>
      <c r="J13" s="41">
        <v>2</v>
      </c>
      <c r="K13" s="41">
        <v>3</v>
      </c>
      <c r="L13" s="41">
        <v>2</v>
      </c>
      <c r="M13" s="41">
        <v>10</v>
      </c>
      <c r="N13" s="41">
        <v>8</v>
      </c>
      <c r="O13" s="14">
        <f t="shared" si="0"/>
        <v>29</v>
      </c>
      <c r="P13" s="14">
        <v>71</v>
      </c>
      <c r="Q13" s="14">
        <v>40</v>
      </c>
      <c r="R13" s="91" t="s">
        <v>43</v>
      </c>
    </row>
    <row r="14" spans="1:18" ht="34.5" customHeight="1">
      <c r="A14" s="26">
        <v>4</v>
      </c>
      <c r="B14" s="26">
        <v>804</v>
      </c>
      <c r="C14" s="42" t="s">
        <v>17</v>
      </c>
      <c r="D14" s="62" t="s">
        <v>40</v>
      </c>
      <c r="E14" s="22" t="s">
        <v>22</v>
      </c>
      <c r="F14" s="41" t="s">
        <v>47</v>
      </c>
      <c r="G14" s="41">
        <v>0</v>
      </c>
      <c r="H14" s="41">
        <v>2</v>
      </c>
      <c r="I14" s="41">
        <v>4</v>
      </c>
      <c r="J14" s="41">
        <v>2</v>
      </c>
      <c r="K14" s="41">
        <v>3</v>
      </c>
      <c r="L14" s="41">
        <v>1</v>
      </c>
      <c r="M14" s="41">
        <v>10</v>
      </c>
      <c r="N14" s="41">
        <v>10</v>
      </c>
      <c r="O14" s="14">
        <f t="shared" si="0"/>
        <v>32</v>
      </c>
      <c r="P14" s="14">
        <v>71</v>
      </c>
      <c r="Q14" s="14">
        <v>45</v>
      </c>
      <c r="R14" s="91" t="s">
        <v>43</v>
      </c>
    </row>
    <row r="15" spans="1:18" ht="30.75" customHeight="1">
      <c r="A15" s="26">
        <v>5</v>
      </c>
      <c r="B15" s="26">
        <v>805</v>
      </c>
      <c r="C15" s="42" t="s">
        <v>17</v>
      </c>
      <c r="D15" s="62" t="s">
        <v>40</v>
      </c>
      <c r="E15" s="22" t="s">
        <v>22</v>
      </c>
      <c r="F15" s="41" t="s">
        <v>48</v>
      </c>
      <c r="G15" s="41">
        <v>8</v>
      </c>
      <c r="H15" s="41">
        <v>5</v>
      </c>
      <c r="I15" s="41">
        <v>8</v>
      </c>
      <c r="J15" s="41">
        <v>3</v>
      </c>
      <c r="K15" s="41">
        <v>18</v>
      </c>
      <c r="L15" s="41">
        <v>4</v>
      </c>
      <c r="M15" s="41">
        <v>10</v>
      </c>
      <c r="N15" s="41">
        <v>10</v>
      </c>
      <c r="O15" s="14">
        <f t="shared" si="0"/>
        <v>66</v>
      </c>
      <c r="P15" s="14">
        <v>71</v>
      </c>
      <c r="Q15" s="14">
        <v>92</v>
      </c>
      <c r="R15" s="91" t="s">
        <v>42</v>
      </c>
    </row>
    <row r="16" spans="1:18" ht="36.75" customHeight="1">
      <c r="A16" s="26">
        <v>6</v>
      </c>
      <c r="B16" s="26">
        <v>806</v>
      </c>
      <c r="C16" s="42" t="s">
        <v>17</v>
      </c>
      <c r="D16" s="62" t="s">
        <v>40</v>
      </c>
      <c r="E16" s="22" t="s">
        <v>22</v>
      </c>
      <c r="F16" s="41" t="s">
        <v>47</v>
      </c>
      <c r="G16" s="41">
        <v>8</v>
      </c>
      <c r="H16" s="41">
        <v>0</v>
      </c>
      <c r="I16" s="41">
        <v>8</v>
      </c>
      <c r="J16" s="41">
        <v>3</v>
      </c>
      <c r="K16" s="41">
        <v>16</v>
      </c>
      <c r="L16" s="41">
        <v>5</v>
      </c>
      <c r="M16" s="41">
        <v>10</v>
      </c>
      <c r="N16" s="41">
        <v>10</v>
      </c>
      <c r="O16" s="14">
        <f t="shared" si="0"/>
        <v>60</v>
      </c>
      <c r="P16" s="14">
        <v>71</v>
      </c>
      <c r="Q16" s="14">
        <v>84</v>
      </c>
      <c r="R16" s="91" t="s">
        <v>42</v>
      </c>
    </row>
    <row r="17" spans="1:18" ht="35.25" customHeight="1">
      <c r="A17" s="26">
        <v>7</v>
      </c>
      <c r="B17" s="26">
        <v>807</v>
      </c>
      <c r="C17" s="42" t="s">
        <v>17</v>
      </c>
      <c r="D17" s="62" t="s">
        <v>40</v>
      </c>
      <c r="E17" s="22" t="s">
        <v>22</v>
      </c>
      <c r="F17" s="41" t="s">
        <v>47</v>
      </c>
      <c r="G17" s="41">
        <v>8</v>
      </c>
      <c r="H17" s="41">
        <v>0</v>
      </c>
      <c r="I17" s="41">
        <v>8</v>
      </c>
      <c r="J17" s="41">
        <v>3</v>
      </c>
      <c r="K17" s="41">
        <v>18</v>
      </c>
      <c r="L17" s="41">
        <v>5</v>
      </c>
      <c r="M17" s="41">
        <v>10</v>
      </c>
      <c r="N17" s="41">
        <v>8</v>
      </c>
      <c r="O17" s="14">
        <f t="shared" si="0"/>
        <v>60</v>
      </c>
      <c r="P17" s="14">
        <v>71</v>
      </c>
      <c r="Q17" s="14">
        <v>84</v>
      </c>
      <c r="R17" s="91" t="s">
        <v>42</v>
      </c>
    </row>
    <row r="18" spans="1:18" ht="31.5" customHeight="1">
      <c r="A18" s="26">
        <v>8</v>
      </c>
      <c r="B18" s="26">
        <v>808</v>
      </c>
      <c r="C18" s="42" t="s">
        <v>17</v>
      </c>
      <c r="D18" s="62" t="s">
        <v>40</v>
      </c>
      <c r="E18" s="22" t="s">
        <v>22</v>
      </c>
      <c r="F18" s="41" t="s">
        <v>47</v>
      </c>
      <c r="G18" s="41">
        <v>4</v>
      </c>
      <c r="H18" s="41">
        <v>0</v>
      </c>
      <c r="I18" s="41">
        <v>5</v>
      </c>
      <c r="J18" s="41">
        <v>2</v>
      </c>
      <c r="K18" s="41">
        <v>14</v>
      </c>
      <c r="L18" s="41">
        <v>5</v>
      </c>
      <c r="M18" s="41">
        <v>5</v>
      </c>
      <c r="N18" s="26">
        <v>0</v>
      </c>
      <c r="O18" s="14">
        <f t="shared" si="0"/>
        <v>35</v>
      </c>
      <c r="P18" s="14">
        <v>71</v>
      </c>
      <c r="Q18" s="14">
        <v>49</v>
      </c>
      <c r="R18" s="91" t="s">
        <v>43</v>
      </c>
    </row>
    <row r="19" spans="1:18" ht="31.5" customHeight="1">
      <c r="A19" s="26">
        <v>9</v>
      </c>
      <c r="B19" s="26">
        <v>809</v>
      </c>
      <c r="C19" s="42" t="s">
        <v>17</v>
      </c>
      <c r="D19" s="62" t="s">
        <v>40</v>
      </c>
      <c r="E19" s="22" t="s">
        <v>22</v>
      </c>
      <c r="F19" s="41" t="s">
        <v>45</v>
      </c>
      <c r="G19" s="41">
        <v>0</v>
      </c>
      <c r="H19" s="41">
        <v>2</v>
      </c>
      <c r="I19" s="41">
        <v>8</v>
      </c>
      <c r="J19" s="41">
        <v>2</v>
      </c>
      <c r="K19" s="41">
        <v>10</v>
      </c>
      <c r="L19" s="41">
        <v>2</v>
      </c>
      <c r="M19" s="41">
        <v>0</v>
      </c>
      <c r="N19" s="26">
        <v>0</v>
      </c>
      <c r="O19" s="14">
        <f t="shared" si="0"/>
        <v>24</v>
      </c>
      <c r="P19" s="14">
        <v>71</v>
      </c>
      <c r="Q19" s="14">
        <v>33</v>
      </c>
      <c r="R19" s="91" t="s">
        <v>43</v>
      </c>
    </row>
    <row r="20" spans="1:18" ht="31.5" customHeight="1">
      <c r="A20" s="26">
        <v>10</v>
      </c>
      <c r="B20" s="26">
        <v>810</v>
      </c>
      <c r="C20" s="42" t="s">
        <v>17</v>
      </c>
      <c r="D20" s="62" t="s">
        <v>40</v>
      </c>
      <c r="E20" s="22" t="s">
        <v>22</v>
      </c>
      <c r="F20" s="41" t="s">
        <v>46</v>
      </c>
      <c r="G20" s="41">
        <v>1</v>
      </c>
      <c r="H20" s="41">
        <v>0</v>
      </c>
      <c r="I20" s="41">
        <v>2</v>
      </c>
      <c r="J20" s="41">
        <v>3</v>
      </c>
      <c r="K20" s="41">
        <v>18</v>
      </c>
      <c r="L20" s="41">
        <v>5</v>
      </c>
      <c r="M20" s="41">
        <v>5</v>
      </c>
      <c r="N20" s="26">
        <v>5</v>
      </c>
      <c r="O20" s="14">
        <f t="shared" si="0"/>
        <v>39</v>
      </c>
      <c r="P20" s="14">
        <v>71</v>
      </c>
      <c r="Q20" s="14">
        <v>54</v>
      </c>
      <c r="R20" s="91" t="s">
        <v>43</v>
      </c>
    </row>
    <row r="21" spans="1:18" ht="31.5" customHeight="1">
      <c r="A21" s="26">
        <v>10</v>
      </c>
      <c r="B21" s="26">
        <v>811</v>
      </c>
      <c r="C21" s="42" t="s">
        <v>17</v>
      </c>
      <c r="D21" s="62" t="s">
        <v>40</v>
      </c>
      <c r="E21" s="22" t="s">
        <v>22</v>
      </c>
      <c r="F21" s="41" t="s">
        <v>46</v>
      </c>
      <c r="G21" s="41">
        <v>0</v>
      </c>
      <c r="H21" s="41">
        <v>0</v>
      </c>
      <c r="I21" s="41">
        <v>2</v>
      </c>
      <c r="J21" s="41">
        <v>2</v>
      </c>
      <c r="K21" s="41">
        <v>18</v>
      </c>
      <c r="L21" s="41">
        <v>5</v>
      </c>
      <c r="M21" s="41">
        <v>10</v>
      </c>
      <c r="N21" s="26">
        <v>5</v>
      </c>
      <c r="O21" s="14">
        <f t="shared" si="0"/>
        <v>42</v>
      </c>
      <c r="P21" s="14">
        <v>71</v>
      </c>
      <c r="Q21" s="14">
        <v>59</v>
      </c>
      <c r="R21" s="91" t="s">
        <v>43</v>
      </c>
    </row>
    <row r="22" spans="1:18" ht="31.5" customHeight="1">
      <c r="A22" s="26">
        <v>10</v>
      </c>
      <c r="B22" s="26">
        <v>812</v>
      </c>
      <c r="C22" s="42" t="s">
        <v>17</v>
      </c>
      <c r="D22" s="62" t="s">
        <v>40</v>
      </c>
      <c r="E22" s="22" t="s">
        <v>22</v>
      </c>
      <c r="F22" s="41" t="s">
        <v>46</v>
      </c>
      <c r="G22" s="41">
        <v>0</v>
      </c>
      <c r="H22" s="41">
        <v>1</v>
      </c>
      <c r="I22" s="41">
        <v>3</v>
      </c>
      <c r="J22" s="41">
        <v>3</v>
      </c>
      <c r="K22" s="41">
        <v>18</v>
      </c>
      <c r="L22" s="41">
        <v>5</v>
      </c>
      <c r="M22" s="41">
        <v>10</v>
      </c>
      <c r="N22" s="26">
        <v>0</v>
      </c>
      <c r="O22" s="14">
        <f t="shared" si="0"/>
        <v>40</v>
      </c>
      <c r="P22" s="14">
        <v>71</v>
      </c>
      <c r="Q22" s="14">
        <v>56</v>
      </c>
      <c r="R22" s="91" t="s">
        <v>43</v>
      </c>
    </row>
    <row r="23" spans="1:18" ht="31.5" customHeight="1">
      <c r="A23" s="26">
        <v>10</v>
      </c>
      <c r="B23" s="26">
        <v>813</v>
      </c>
      <c r="C23" s="42" t="s">
        <v>17</v>
      </c>
      <c r="D23" s="62" t="s">
        <v>40</v>
      </c>
      <c r="E23" s="22" t="s">
        <v>22</v>
      </c>
      <c r="F23" s="41" t="s">
        <v>46</v>
      </c>
      <c r="G23" s="41">
        <v>0</v>
      </c>
      <c r="H23" s="41">
        <v>1</v>
      </c>
      <c r="I23" s="41">
        <v>6</v>
      </c>
      <c r="J23" s="41">
        <v>2</v>
      </c>
      <c r="K23" s="41">
        <v>18</v>
      </c>
      <c r="L23" s="41">
        <v>5</v>
      </c>
      <c r="M23" s="41">
        <v>10</v>
      </c>
      <c r="N23" s="26">
        <v>9</v>
      </c>
      <c r="O23" s="14">
        <f t="shared" si="0"/>
        <v>51</v>
      </c>
      <c r="P23" s="14">
        <v>71</v>
      </c>
      <c r="Q23" s="14">
        <v>71</v>
      </c>
      <c r="R23" s="91" t="s">
        <v>41</v>
      </c>
    </row>
    <row r="24" spans="1:18" ht="31.5" customHeight="1">
      <c r="A24" s="26">
        <v>10</v>
      </c>
      <c r="B24" s="26">
        <v>814</v>
      </c>
      <c r="C24" s="42" t="s">
        <v>17</v>
      </c>
      <c r="D24" s="62" t="s">
        <v>40</v>
      </c>
      <c r="E24" s="22" t="s">
        <v>22</v>
      </c>
      <c r="F24" s="41" t="s">
        <v>46</v>
      </c>
      <c r="G24" s="41">
        <v>4</v>
      </c>
      <c r="H24" s="41">
        <v>4</v>
      </c>
      <c r="I24" s="41">
        <v>6</v>
      </c>
      <c r="J24" s="41">
        <v>2</v>
      </c>
      <c r="K24" s="41">
        <v>18</v>
      </c>
      <c r="L24" s="41">
        <v>5</v>
      </c>
      <c r="M24" s="41">
        <v>10</v>
      </c>
      <c r="N24" s="26">
        <v>5</v>
      </c>
      <c r="O24" s="14">
        <f t="shared" si="0"/>
        <v>54</v>
      </c>
      <c r="P24" s="14">
        <v>71</v>
      </c>
      <c r="Q24" s="14">
        <v>76</v>
      </c>
      <c r="R24" s="91" t="s">
        <v>41</v>
      </c>
    </row>
    <row r="25" spans="1:18" ht="31.5" customHeight="1">
      <c r="A25" s="26">
        <v>10</v>
      </c>
      <c r="B25" s="26">
        <v>815</v>
      </c>
      <c r="C25" s="42" t="s">
        <v>17</v>
      </c>
      <c r="D25" s="62" t="s">
        <v>40</v>
      </c>
      <c r="E25" s="22" t="s">
        <v>22</v>
      </c>
      <c r="F25" s="41" t="s">
        <v>46</v>
      </c>
      <c r="G25" s="41">
        <v>8</v>
      </c>
      <c r="H25" s="41">
        <v>0</v>
      </c>
      <c r="I25" s="41">
        <v>8</v>
      </c>
      <c r="J25" s="41">
        <v>1</v>
      </c>
      <c r="K25" s="41">
        <v>8</v>
      </c>
      <c r="L25" s="41">
        <v>4</v>
      </c>
      <c r="M25" s="41">
        <v>7</v>
      </c>
      <c r="N25" s="26">
        <v>0</v>
      </c>
      <c r="O25" s="14">
        <f t="shared" si="0"/>
        <v>36</v>
      </c>
      <c r="P25" s="14">
        <v>71</v>
      </c>
      <c r="Q25" s="14">
        <v>50</v>
      </c>
      <c r="R25" s="91" t="s">
        <v>43</v>
      </c>
    </row>
    <row r="30" spans="1:18" ht="12.75">
      <c r="C30" s="31"/>
      <c r="D30" s="31"/>
      <c r="E30" s="4" t="s">
        <v>36</v>
      </c>
    </row>
    <row r="31" spans="1:18" ht="12.75">
      <c r="C31" s="37"/>
      <c r="D31" s="4"/>
      <c r="E31" s="31" t="s">
        <v>35</v>
      </c>
    </row>
    <row r="32" spans="1:18" ht="12.75">
      <c r="C32" s="38"/>
      <c r="D32" s="38"/>
      <c r="E32" s="39" t="s">
        <v>37</v>
      </c>
    </row>
  </sheetData>
  <mergeCells count="6">
    <mergeCell ref="A7:J7"/>
    <mergeCell ref="A1:N1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2"/>
  <sheetViews>
    <sheetView zoomScale="62" zoomScaleNormal="62" workbookViewId="0">
      <selection activeCell="C2" sqref="C1:C1048576"/>
    </sheetView>
  </sheetViews>
  <sheetFormatPr defaultRowHeight="12"/>
  <cols>
    <col min="1" max="1" width="5.33203125" style="40" customWidth="1"/>
    <col min="2" max="2" width="9.33203125" style="40"/>
    <col min="3" max="3" width="16.83203125" style="40" customWidth="1"/>
    <col min="4" max="4" width="25.1640625" style="40" customWidth="1"/>
    <col min="5" max="5" width="24" style="40" customWidth="1"/>
    <col min="6" max="16" width="9.33203125" style="40"/>
    <col min="17" max="17" width="12.33203125" style="40" customWidth="1"/>
    <col min="18" max="18" width="14.1640625" style="40" customWidth="1"/>
    <col min="19" max="19" width="13.5" style="40" customWidth="1"/>
    <col min="20" max="20" width="14.33203125" style="40" customWidth="1"/>
    <col min="21" max="16384" width="9.33203125" style="40"/>
  </cols>
  <sheetData>
    <row r="1" spans="1:20" ht="14.25">
      <c r="A1" s="101" t="s">
        <v>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0" ht="14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0" ht="14.25">
      <c r="A3" s="102" t="s">
        <v>61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0" ht="14.25">
      <c r="A4" s="102" t="s">
        <v>75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20" ht="14.25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20" ht="14.25">
      <c r="A6" s="100" t="s">
        <v>51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20" ht="15">
      <c r="A7" s="100" t="s">
        <v>60</v>
      </c>
      <c r="B7" s="100"/>
      <c r="C7" s="100"/>
      <c r="D7" s="100"/>
      <c r="E7" s="100"/>
      <c r="F7" s="100"/>
      <c r="G7" s="100"/>
      <c r="H7" s="100"/>
      <c r="I7" s="100"/>
      <c r="J7" s="100"/>
      <c r="K7" s="3"/>
      <c r="L7" s="3"/>
      <c r="M7" s="3"/>
      <c r="N7" s="3"/>
    </row>
    <row r="8" spans="1:20" ht="12.75">
      <c r="A8" s="57" t="s">
        <v>38</v>
      </c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0" ht="12.75">
      <c r="A9" s="57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0" ht="59.25" customHeight="1">
      <c r="A10" s="13" t="s">
        <v>0</v>
      </c>
      <c r="B10" s="13" t="s">
        <v>1</v>
      </c>
      <c r="C10" s="14" t="s">
        <v>15</v>
      </c>
      <c r="D10" s="14" t="s">
        <v>2</v>
      </c>
      <c r="E10" s="14" t="s">
        <v>3</v>
      </c>
      <c r="F10" s="14" t="s">
        <v>4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18</v>
      </c>
      <c r="L10" s="14" t="s">
        <v>20</v>
      </c>
      <c r="M10" s="14" t="s">
        <v>21</v>
      </c>
      <c r="N10" s="14" t="s">
        <v>29</v>
      </c>
      <c r="O10" s="14" t="s">
        <v>32</v>
      </c>
      <c r="P10" s="14" t="s">
        <v>63</v>
      </c>
      <c r="Q10" s="14" t="s">
        <v>5</v>
      </c>
      <c r="R10" s="14" t="s">
        <v>6</v>
      </c>
      <c r="S10" s="14" t="s">
        <v>7</v>
      </c>
      <c r="T10" s="13" t="s">
        <v>14</v>
      </c>
    </row>
    <row r="11" spans="1:20" ht="28.5" customHeight="1">
      <c r="A11" s="61">
        <v>1</v>
      </c>
      <c r="B11" s="61">
        <v>901</v>
      </c>
      <c r="C11" s="63" t="s">
        <v>17</v>
      </c>
      <c r="D11" s="64" t="s">
        <v>40</v>
      </c>
      <c r="E11" s="65" t="s">
        <v>22</v>
      </c>
      <c r="F11" s="63" t="s">
        <v>64</v>
      </c>
      <c r="G11" s="63">
        <v>9</v>
      </c>
      <c r="H11" s="63">
        <v>5</v>
      </c>
      <c r="I11" s="63">
        <v>5</v>
      </c>
      <c r="J11" s="63">
        <v>2</v>
      </c>
      <c r="K11" s="63">
        <v>5</v>
      </c>
      <c r="L11" s="63">
        <v>0</v>
      </c>
      <c r="M11" s="63">
        <v>5</v>
      </c>
      <c r="N11" s="63">
        <v>0</v>
      </c>
      <c r="O11" s="63">
        <v>3</v>
      </c>
      <c r="P11" s="63">
        <v>10</v>
      </c>
      <c r="Q11" s="63">
        <f t="shared" ref="Q11:Q18" si="0">SUM(G11:P11)</f>
        <v>44</v>
      </c>
      <c r="R11" s="63">
        <v>55</v>
      </c>
      <c r="S11" s="63">
        <v>80</v>
      </c>
      <c r="T11" s="61" t="s">
        <v>42</v>
      </c>
    </row>
    <row r="12" spans="1:20" ht="28.5" customHeight="1">
      <c r="A12" s="61">
        <v>2</v>
      </c>
      <c r="B12" s="61">
        <v>902</v>
      </c>
      <c r="C12" s="63" t="s">
        <v>17</v>
      </c>
      <c r="D12" s="64" t="s">
        <v>40</v>
      </c>
      <c r="E12" s="65" t="s">
        <v>22</v>
      </c>
      <c r="F12" s="63" t="s">
        <v>64</v>
      </c>
      <c r="G12" s="63">
        <v>9</v>
      </c>
      <c r="H12" s="63">
        <v>3</v>
      </c>
      <c r="I12" s="63">
        <v>0</v>
      </c>
      <c r="J12" s="63">
        <v>2</v>
      </c>
      <c r="K12" s="63">
        <v>5</v>
      </c>
      <c r="L12" s="63">
        <v>0</v>
      </c>
      <c r="M12" s="63">
        <v>5</v>
      </c>
      <c r="N12" s="63">
        <v>0</v>
      </c>
      <c r="O12" s="63">
        <v>2</v>
      </c>
      <c r="P12" s="63">
        <v>0</v>
      </c>
      <c r="Q12" s="63">
        <f t="shared" si="0"/>
        <v>26</v>
      </c>
      <c r="R12" s="63">
        <v>55</v>
      </c>
      <c r="S12" s="63">
        <v>47</v>
      </c>
      <c r="T12" s="61" t="s">
        <v>43</v>
      </c>
    </row>
    <row r="13" spans="1:20" ht="35.25" customHeight="1">
      <c r="A13" s="61">
        <v>3</v>
      </c>
      <c r="B13" s="61">
        <v>903</v>
      </c>
      <c r="C13" s="63" t="s">
        <v>17</v>
      </c>
      <c r="D13" s="64" t="s">
        <v>40</v>
      </c>
      <c r="E13" s="65" t="s">
        <v>22</v>
      </c>
      <c r="F13" s="63" t="s">
        <v>65</v>
      </c>
      <c r="G13" s="63">
        <v>7</v>
      </c>
      <c r="H13" s="63">
        <v>4</v>
      </c>
      <c r="I13" s="63">
        <v>1</v>
      </c>
      <c r="J13" s="63">
        <v>2</v>
      </c>
      <c r="K13" s="63">
        <v>5</v>
      </c>
      <c r="L13" s="63">
        <v>0</v>
      </c>
      <c r="M13" s="63">
        <v>5</v>
      </c>
      <c r="N13" s="63">
        <v>0</v>
      </c>
      <c r="O13" s="63">
        <v>3</v>
      </c>
      <c r="P13" s="63">
        <v>0</v>
      </c>
      <c r="Q13" s="63">
        <f t="shared" si="0"/>
        <v>27</v>
      </c>
      <c r="R13" s="63">
        <v>55</v>
      </c>
      <c r="S13" s="63">
        <v>49</v>
      </c>
      <c r="T13" s="61" t="s">
        <v>43</v>
      </c>
    </row>
    <row r="14" spans="1:20" ht="30.75" customHeight="1">
      <c r="A14" s="61">
        <v>4</v>
      </c>
      <c r="B14" s="61">
        <v>904</v>
      </c>
      <c r="C14" s="63" t="s">
        <v>17</v>
      </c>
      <c r="D14" s="64" t="s">
        <v>40</v>
      </c>
      <c r="E14" s="65" t="s">
        <v>22</v>
      </c>
      <c r="F14" s="63" t="s">
        <v>64</v>
      </c>
      <c r="G14" s="63">
        <v>9</v>
      </c>
      <c r="H14" s="63">
        <v>3</v>
      </c>
      <c r="I14" s="63">
        <v>1</v>
      </c>
      <c r="J14" s="63">
        <v>1</v>
      </c>
      <c r="K14" s="63">
        <v>5</v>
      </c>
      <c r="L14" s="63">
        <v>0</v>
      </c>
      <c r="M14" s="63">
        <v>5</v>
      </c>
      <c r="N14" s="63">
        <v>2</v>
      </c>
      <c r="O14" s="63">
        <v>0</v>
      </c>
      <c r="P14" s="63">
        <v>0</v>
      </c>
      <c r="Q14" s="63">
        <f t="shared" si="0"/>
        <v>26</v>
      </c>
      <c r="R14" s="63">
        <v>55</v>
      </c>
      <c r="S14" s="63">
        <v>47</v>
      </c>
      <c r="T14" s="61" t="s">
        <v>43</v>
      </c>
    </row>
    <row r="15" spans="1:20" ht="32.25" customHeight="1">
      <c r="A15" s="61">
        <v>5</v>
      </c>
      <c r="B15" s="61">
        <v>905</v>
      </c>
      <c r="C15" s="63" t="s">
        <v>17</v>
      </c>
      <c r="D15" s="64" t="s">
        <v>40</v>
      </c>
      <c r="E15" s="65" t="s">
        <v>22</v>
      </c>
      <c r="F15" s="63" t="s">
        <v>65</v>
      </c>
      <c r="G15" s="63">
        <v>10</v>
      </c>
      <c r="H15" s="63">
        <v>4</v>
      </c>
      <c r="I15" s="63">
        <v>0</v>
      </c>
      <c r="J15" s="63">
        <v>1</v>
      </c>
      <c r="K15" s="63">
        <v>1</v>
      </c>
      <c r="L15" s="63">
        <v>0</v>
      </c>
      <c r="M15" s="63">
        <v>0</v>
      </c>
      <c r="N15" s="63">
        <v>3</v>
      </c>
      <c r="O15" s="63">
        <v>0</v>
      </c>
      <c r="P15" s="63">
        <v>0</v>
      </c>
      <c r="Q15" s="63">
        <f t="shared" si="0"/>
        <v>19</v>
      </c>
      <c r="R15" s="63">
        <v>55</v>
      </c>
      <c r="S15" s="63">
        <v>34</v>
      </c>
      <c r="T15" s="61" t="s">
        <v>43</v>
      </c>
    </row>
    <row r="16" spans="1:20" ht="32.25" customHeight="1">
      <c r="A16" s="61">
        <v>6</v>
      </c>
      <c r="B16" s="61">
        <v>906</v>
      </c>
      <c r="C16" s="63" t="s">
        <v>17</v>
      </c>
      <c r="D16" s="64" t="s">
        <v>40</v>
      </c>
      <c r="E16" s="65" t="s">
        <v>22</v>
      </c>
      <c r="F16" s="63" t="s">
        <v>65</v>
      </c>
      <c r="G16" s="63">
        <v>10</v>
      </c>
      <c r="H16" s="63">
        <v>4</v>
      </c>
      <c r="I16" s="63">
        <v>0</v>
      </c>
      <c r="J16" s="63">
        <v>1</v>
      </c>
      <c r="K16" s="63">
        <v>0</v>
      </c>
      <c r="L16" s="63">
        <v>0</v>
      </c>
      <c r="M16" s="63">
        <v>2</v>
      </c>
      <c r="N16" s="63">
        <v>0</v>
      </c>
      <c r="O16" s="63">
        <v>3</v>
      </c>
      <c r="P16" s="63">
        <v>0</v>
      </c>
      <c r="Q16" s="63">
        <f t="shared" si="0"/>
        <v>20</v>
      </c>
      <c r="R16" s="63">
        <v>55</v>
      </c>
      <c r="S16" s="63">
        <v>36</v>
      </c>
      <c r="T16" s="61" t="s">
        <v>43</v>
      </c>
    </row>
    <row r="17" spans="1:20" ht="31.5" customHeight="1">
      <c r="A17" s="61">
        <v>7</v>
      </c>
      <c r="B17" s="61">
        <v>907</v>
      </c>
      <c r="C17" s="63" t="s">
        <v>17</v>
      </c>
      <c r="D17" s="64" t="s">
        <v>40</v>
      </c>
      <c r="E17" s="65" t="s">
        <v>22</v>
      </c>
      <c r="F17" s="63" t="s">
        <v>65</v>
      </c>
      <c r="G17" s="63">
        <v>10</v>
      </c>
      <c r="H17" s="63">
        <v>2</v>
      </c>
      <c r="I17" s="63">
        <v>1</v>
      </c>
      <c r="J17" s="63">
        <v>1</v>
      </c>
      <c r="K17" s="63">
        <v>4</v>
      </c>
      <c r="L17" s="63">
        <v>0</v>
      </c>
      <c r="M17" s="63">
        <v>5</v>
      </c>
      <c r="N17" s="63">
        <v>0</v>
      </c>
      <c r="O17" s="63">
        <v>3</v>
      </c>
      <c r="P17" s="63">
        <v>0</v>
      </c>
      <c r="Q17" s="63">
        <f t="shared" si="0"/>
        <v>26</v>
      </c>
      <c r="R17" s="63">
        <v>55</v>
      </c>
      <c r="S17" s="63">
        <v>47</v>
      </c>
      <c r="T17" s="61" t="s">
        <v>43</v>
      </c>
    </row>
    <row r="18" spans="1:20" ht="31.5" customHeight="1">
      <c r="A18" s="61">
        <v>8</v>
      </c>
      <c r="B18" s="61">
        <v>908</v>
      </c>
      <c r="C18" s="63" t="s">
        <v>17</v>
      </c>
      <c r="D18" s="64" t="s">
        <v>40</v>
      </c>
      <c r="E18" s="65" t="s">
        <v>22</v>
      </c>
      <c r="F18" s="63" t="s">
        <v>65</v>
      </c>
      <c r="G18" s="63">
        <v>9</v>
      </c>
      <c r="H18" s="63">
        <v>4</v>
      </c>
      <c r="I18" s="63">
        <v>1</v>
      </c>
      <c r="J18" s="63">
        <v>1</v>
      </c>
      <c r="K18" s="63">
        <v>5</v>
      </c>
      <c r="L18" s="63">
        <v>0</v>
      </c>
      <c r="M18" s="63">
        <v>5</v>
      </c>
      <c r="N18" s="63">
        <v>0</v>
      </c>
      <c r="O18" s="63">
        <v>3</v>
      </c>
      <c r="P18" s="63">
        <v>5</v>
      </c>
      <c r="Q18" s="63">
        <f t="shared" si="0"/>
        <v>33</v>
      </c>
      <c r="R18" s="63">
        <v>55</v>
      </c>
      <c r="S18" s="63">
        <v>60</v>
      </c>
      <c r="T18" s="61" t="s">
        <v>41</v>
      </c>
    </row>
    <row r="19" spans="1:20" ht="31.5" customHeight="1">
      <c r="A19" s="66"/>
      <c r="B19" s="66"/>
      <c r="C19" s="67"/>
      <c r="D19" s="68"/>
      <c r="E19" s="68"/>
      <c r="F19" s="67"/>
      <c r="G19" s="67"/>
      <c r="H19" s="67"/>
      <c r="I19" s="67"/>
      <c r="J19" s="67"/>
      <c r="K19" s="67"/>
      <c r="L19" s="67"/>
      <c r="M19" s="67"/>
      <c r="N19" s="66"/>
      <c r="O19" s="67"/>
      <c r="P19" s="67"/>
      <c r="Q19" s="67"/>
      <c r="R19" s="67"/>
      <c r="S19" s="67"/>
      <c r="T19" s="69"/>
    </row>
    <row r="20" spans="1:20" ht="33" customHeight="1">
      <c r="C20" s="92"/>
      <c r="D20" s="92"/>
      <c r="E20" s="93" t="s">
        <v>36</v>
      </c>
    </row>
    <row r="21" spans="1:20" ht="32.25" customHeight="1">
      <c r="C21" s="93"/>
      <c r="D21" s="93"/>
      <c r="E21" s="92" t="s">
        <v>35</v>
      </c>
    </row>
    <row r="22" spans="1:20" ht="29.25" customHeight="1">
      <c r="C22" s="94"/>
      <c r="D22" s="94"/>
      <c r="E22" s="95" t="s">
        <v>37</v>
      </c>
    </row>
  </sheetData>
  <mergeCells count="6">
    <mergeCell ref="A7:J7"/>
    <mergeCell ref="A1:N1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2"/>
  <sheetViews>
    <sheetView zoomScale="75" zoomScaleNormal="75" workbookViewId="0">
      <selection activeCell="C2" sqref="C1:C1048576"/>
    </sheetView>
  </sheetViews>
  <sheetFormatPr defaultRowHeight="12"/>
  <cols>
    <col min="1" max="1" width="7.6640625" style="40" customWidth="1"/>
    <col min="2" max="2" width="9.33203125" style="40"/>
    <col min="3" max="3" width="15.6640625" style="40" customWidth="1"/>
    <col min="4" max="4" width="23.1640625" style="40" customWidth="1"/>
    <col min="5" max="5" width="20.5" style="40" customWidth="1"/>
    <col min="6" max="19" width="9.33203125" style="40"/>
    <col min="20" max="20" width="13.1640625" style="40" customWidth="1"/>
    <col min="21" max="16384" width="9.33203125" style="40"/>
  </cols>
  <sheetData>
    <row r="1" spans="1:20" ht="14.25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72"/>
    </row>
    <row r="2" spans="1:20" ht="14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72"/>
    </row>
    <row r="3" spans="1:20" ht="14.25">
      <c r="A3" s="102" t="s">
        <v>61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73"/>
    </row>
    <row r="4" spans="1:20" ht="14.25">
      <c r="A4" s="102" t="s">
        <v>75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73"/>
    </row>
    <row r="5" spans="1:20" ht="14.25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74"/>
    </row>
    <row r="6" spans="1:20" ht="14.25">
      <c r="A6" s="100" t="s">
        <v>51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71"/>
    </row>
    <row r="7" spans="1:20" ht="15">
      <c r="A7" s="100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3"/>
      <c r="L7" s="3"/>
      <c r="M7" s="3"/>
      <c r="N7" s="3"/>
      <c r="O7" s="3"/>
    </row>
    <row r="8" spans="1:20" ht="12.75">
      <c r="A8" s="109" t="s">
        <v>38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75"/>
    </row>
    <row r="9" spans="1:20" ht="12.75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20" ht="62.25" customHeight="1">
      <c r="A10" s="13" t="s">
        <v>0</v>
      </c>
      <c r="B10" s="13" t="s">
        <v>1</v>
      </c>
      <c r="C10" s="14" t="s">
        <v>15</v>
      </c>
      <c r="D10" s="14" t="s">
        <v>2</v>
      </c>
      <c r="E10" s="14" t="s">
        <v>3</v>
      </c>
      <c r="F10" s="14" t="s">
        <v>4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18</v>
      </c>
      <c r="L10" s="14" t="s">
        <v>20</v>
      </c>
      <c r="M10" s="14" t="s">
        <v>21</v>
      </c>
      <c r="N10" s="14" t="s">
        <v>29</v>
      </c>
      <c r="O10" s="14" t="s">
        <v>32</v>
      </c>
      <c r="P10" s="14" t="s">
        <v>33</v>
      </c>
      <c r="Q10" s="14" t="s">
        <v>5</v>
      </c>
      <c r="R10" s="14" t="s">
        <v>6</v>
      </c>
      <c r="S10" s="14" t="s">
        <v>7</v>
      </c>
      <c r="T10" s="13" t="s">
        <v>14</v>
      </c>
    </row>
    <row r="11" spans="1:20" ht="30">
      <c r="A11" s="26">
        <v>1</v>
      </c>
      <c r="B11" s="26">
        <v>1001</v>
      </c>
      <c r="C11" s="41" t="s">
        <v>17</v>
      </c>
      <c r="D11" s="70" t="s">
        <v>40</v>
      </c>
      <c r="E11" s="42" t="s">
        <v>34</v>
      </c>
      <c r="F11" s="41">
        <v>10</v>
      </c>
      <c r="G11" s="41">
        <v>10</v>
      </c>
      <c r="H11" s="41">
        <v>6</v>
      </c>
      <c r="I11" s="41">
        <v>4</v>
      </c>
      <c r="J11" s="41">
        <v>1</v>
      </c>
      <c r="K11" s="41">
        <v>5</v>
      </c>
      <c r="L11" s="41">
        <v>2</v>
      </c>
      <c r="M11" s="41">
        <v>5</v>
      </c>
      <c r="N11" s="41">
        <v>0</v>
      </c>
      <c r="O11" s="41">
        <v>1</v>
      </c>
      <c r="P11" s="41">
        <v>0</v>
      </c>
      <c r="Q11" s="41">
        <v>34</v>
      </c>
      <c r="R11" s="41">
        <v>55</v>
      </c>
      <c r="S11" s="41">
        <v>62</v>
      </c>
      <c r="T11" s="26" t="s">
        <v>43</v>
      </c>
    </row>
    <row r="12" spans="1:20" ht="30">
      <c r="A12" s="26">
        <v>2</v>
      </c>
      <c r="B12" s="26">
        <v>1002</v>
      </c>
      <c r="C12" s="41" t="s">
        <v>17</v>
      </c>
      <c r="D12" s="70" t="s">
        <v>40</v>
      </c>
      <c r="E12" s="42" t="s">
        <v>34</v>
      </c>
      <c r="F12" s="41">
        <v>10</v>
      </c>
      <c r="G12" s="41">
        <v>10</v>
      </c>
      <c r="H12" s="41">
        <v>6</v>
      </c>
      <c r="I12" s="41">
        <v>5</v>
      </c>
      <c r="J12" s="41">
        <v>1</v>
      </c>
      <c r="K12" s="41">
        <v>5</v>
      </c>
      <c r="L12" s="41">
        <v>0</v>
      </c>
      <c r="M12" s="41">
        <v>5</v>
      </c>
      <c r="N12" s="41">
        <v>5</v>
      </c>
      <c r="O12" s="41">
        <v>0</v>
      </c>
      <c r="P12" s="41">
        <v>3</v>
      </c>
      <c r="Q12" s="41">
        <v>40</v>
      </c>
      <c r="R12" s="41">
        <v>55</v>
      </c>
      <c r="S12" s="41">
        <v>73</v>
      </c>
      <c r="T12" s="26" t="s">
        <v>41</v>
      </c>
    </row>
    <row r="13" spans="1:20" ht="30">
      <c r="A13" s="26">
        <v>3</v>
      </c>
      <c r="B13" s="26">
        <v>1003</v>
      </c>
      <c r="C13" s="41" t="s">
        <v>17</v>
      </c>
      <c r="D13" s="70" t="s">
        <v>40</v>
      </c>
      <c r="E13" s="42" t="s">
        <v>34</v>
      </c>
      <c r="F13" s="41">
        <v>10</v>
      </c>
      <c r="G13" s="41">
        <v>10</v>
      </c>
      <c r="H13" s="41">
        <v>0</v>
      </c>
      <c r="I13" s="41">
        <v>1</v>
      </c>
      <c r="J13" s="41">
        <v>1</v>
      </c>
      <c r="K13" s="41">
        <v>5</v>
      </c>
      <c r="L13" s="41">
        <v>0</v>
      </c>
      <c r="M13" s="41">
        <v>5</v>
      </c>
      <c r="N13" s="41">
        <v>0</v>
      </c>
      <c r="O13" s="41">
        <v>1</v>
      </c>
      <c r="P13" s="41">
        <v>0</v>
      </c>
      <c r="Q13" s="41">
        <v>23</v>
      </c>
      <c r="R13" s="41">
        <v>55</v>
      </c>
      <c r="S13" s="41">
        <v>41</v>
      </c>
      <c r="T13" s="26" t="s">
        <v>43</v>
      </c>
    </row>
    <row r="14" spans="1:20" ht="30" customHeight="1">
      <c r="A14" s="26">
        <v>4</v>
      </c>
      <c r="B14" s="26">
        <v>1004</v>
      </c>
      <c r="C14" s="41" t="s">
        <v>17</v>
      </c>
      <c r="D14" s="70" t="s">
        <v>40</v>
      </c>
      <c r="E14" s="43" t="s">
        <v>34</v>
      </c>
      <c r="F14" s="41">
        <v>10</v>
      </c>
      <c r="G14" s="41">
        <v>10</v>
      </c>
      <c r="H14" s="41">
        <v>1</v>
      </c>
      <c r="I14" s="41">
        <v>1</v>
      </c>
      <c r="J14" s="41">
        <v>1</v>
      </c>
      <c r="K14" s="41">
        <v>5</v>
      </c>
      <c r="L14" s="41">
        <v>0</v>
      </c>
      <c r="M14" s="41">
        <v>0</v>
      </c>
      <c r="N14" s="41">
        <v>5</v>
      </c>
      <c r="O14" s="41">
        <v>1</v>
      </c>
      <c r="P14" s="41">
        <v>0</v>
      </c>
      <c r="Q14" s="41">
        <v>24</v>
      </c>
      <c r="R14" s="41">
        <v>55</v>
      </c>
      <c r="S14" s="41">
        <v>44</v>
      </c>
      <c r="T14" s="26" t="s">
        <v>43</v>
      </c>
    </row>
    <row r="15" spans="1:20" ht="30">
      <c r="A15" s="26">
        <v>5</v>
      </c>
      <c r="B15" s="26">
        <v>1005</v>
      </c>
      <c r="C15" s="41" t="s">
        <v>17</v>
      </c>
      <c r="D15" s="70" t="s">
        <v>40</v>
      </c>
      <c r="E15" s="42" t="s">
        <v>34</v>
      </c>
      <c r="F15" s="41">
        <v>10</v>
      </c>
      <c r="G15" s="41">
        <v>10</v>
      </c>
      <c r="H15" s="41">
        <v>6</v>
      </c>
      <c r="I15" s="41">
        <v>4</v>
      </c>
      <c r="J15" s="41">
        <v>1</v>
      </c>
      <c r="K15" s="41">
        <v>5</v>
      </c>
      <c r="L15" s="41">
        <v>2</v>
      </c>
      <c r="M15" s="41">
        <v>5</v>
      </c>
      <c r="N15" s="41">
        <v>5</v>
      </c>
      <c r="O15" s="41">
        <v>1</v>
      </c>
      <c r="P15" s="41">
        <v>2</v>
      </c>
      <c r="Q15" s="41">
        <v>41</v>
      </c>
      <c r="R15" s="41">
        <v>55</v>
      </c>
      <c r="S15" s="41">
        <v>75</v>
      </c>
      <c r="T15" s="26" t="s">
        <v>41</v>
      </c>
    </row>
    <row r="16" spans="1:20" ht="30">
      <c r="A16" s="26">
        <v>6</v>
      </c>
      <c r="B16" s="26">
        <v>1006</v>
      </c>
      <c r="C16" s="41" t="s">
        <v>17</v>
      </c>
      <c r="D16" s="70" t="s">
        <v>40</v>
      </c>
      <c r="E16" s="42" t="s">
        <v>34</v>
      </c>
      <c r="F16" s="41">
        <v>10</v>
      </c>
      <c r="G16" s="41">
        <v>10</v>
      </c>
      <c r="H16" s="41">
        <v>6</v>
      </c>
      <c r="I16" s="41">
        <v>5</v>
      </c>
      <c r="J16" s="41">
        <v>1</v>
      </c>
      <c r="K16" s="41">
        <v>5</v>
      </c>
      <c r="L16" s="41">
        <v>2</v>
      </c>
      <c r="M16" s="41">
        <v>5</v>
      </c>
      <c r="N16" s="41">
        <v>5</v>
      </c>
      <c r="O16" s="41">
        <v>5</v>
      </c>
      <c r="P16" s="41">
        <v>5</v>
      </c>
      <c r="Q16" s="41">
        <v>48</v>
      </c>
      <c r="R16" s="41">
        <v>55</v>
      </c>
      <c r="S16" s="41">
        <v>87</v>
      </c>
      <c r="T16" s="26" t="s">
        <v>42</v>
      </c>
    </row>
    <row r="17" spans="1:20" ht="30">
      <c r="A17" s="26">
        <v>7</v>
      </c>
      <c r="B17" s="26">
        <v>1007</v>
      </c>
      <c r="C17" s="41" t="s">
        <v>17</v>
      </c>
      <c r="D17" s="70" t="s">
        <v>40</v>
      </c>
      <c r="E17" s="42" t="s">
        <v>34</v>
      </c>
      <c r="F17" s="41">
        <v>10</v>
      </c>
      <c r="G17" s="41">
        <v>10</v>
      </c>
      <c r="H17" s="41">
        <v>6</v>
      </c>
      <c r="I17" s="41">
        <v>5</v>
      </c>
      <c r="J17" s="41">
        <v>2</v>
      </c>
      <c r="K17" s="41">
        <v>5</v>
      </c>
      <c r="L17" s="41">
        <v>0</v>
      </c>
      <c r="M17" s="41">
        <v>5</v>
      </c>
      <c r="N17" s="41">
        <v>5</v>
      </c>
      <c r="O17" s="41">
        <v>0</v>
      </c>
      <c r="P17" s="41">
        <v>0</v>
      </c>
      <c r="Q17" s="41">
        <v>38</v>
      </c>
      <c r="R17" s="41">
        <v>55</v>
      </c>
      <c r="S17" s="41">
        <v>69</v>
      </c>
      <c r="T17" s="26" t="s">
        <v>43</v>
      </c>
    </row>
    <row r="18" spans="1:20" ht="30">
      <c r="A18" s="26">
        <v>8</v>
      </c>
      <c r="B18" s="26">
        <v>1008</v>
      </c>
      <c r="C18" s="41" t="s">
        <v>17</v>
      </c>
      <c r="D18" s="70" t="s">
        <v>40</v>
      </c>
      <c r="E18" s="42" t="s">
        <v>34</v>
      </c>
      <c r="F18" s="41">
        <v>10</v>
      </c>
      <c r="G18" s="41">
        <v>0</v>
      </c>
      <c r="H18" s="41">
        <v>1</v>
      </c>
      <c r="I18" s="41">
        <v>1</v>
      </c>
      <c r="J18" s="41">
        <v>1</v>
      </c>
      <c r="K18" s="41">
        <v>5</v>
      </c>
      <c r="L18" s="41">
        <v>2</v>
      </c>
      <c r="M18" s="41">
        <v>5</v>
      </c>
      <c r="N18" s="41">
        <v>5</v>
      </c>
      <c r="O18" s="41">
        <v>5</v>
      </c>
      <c r="P18" s="41">
        <v>3</v>
      </c>
      <c r="Q18" s="41">
        <v>28</v>
      </c>
      <c r="R18" s="41">
        <v>55</v>
      </c>
      <c r="S18" s="41">
        <v>51</v>
      </c>
      <c r="T18" s="26" t="s">
        <v>43</v>
      </c>
    </row>
    <row r="19" spans="1:20">
      <c r="S19" s="59"/>
    </row>
    <row r="20" spans="1:20" ht="12.75">
      <c r="C20" s="31"/>
      <c r="D20" s="31"/>
      <c r="E20" s="4" t="s">
        <v>36</v>
      </c>
      <c r="S20" s="59"/>
    </row>
    <row r="21" spans="1:20" ht="12.75">
      <c r="C21" s="37"/>
      <c r="D21" s="4"/>
      <c r="E21" s="31" t="s">
        <v>35</v>
      </c>
    </row>
    <row r="22" spans="1:20" ht="12.75">
      <c r="C22" s="38"/>
      <c r="D22" s="38"/>
      <c r="E22" s="39" t="s">
        <v>37</v>
      </c>
    </row>
  </sheetData>
  <mergeCells count="7">
    <mergeCell ref="A8:N8"/>
    <mergeCell ref="A1:N1"/>
    <mergeCell ref="A3:N3"/>
    <mergeCell ref="A4:N4"/>
    <mergeCell ref="A5:N5"/>
    <mergeCell ref="A6:N6"/>
    <mergeCell ref="A7:J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tabSelected="1" topLeftCell="A7" zoomScale="59" zoomScaleNormal="59" workbookViewId="0">
      <selection activeCell="C9" sqref="C1:C1048576"/>
    </sheetView>
  </sheetViews>
  <sheetFormatPr defaultRowHeight="12"/>
  <cols>
    <col min="1" max="2" width="9.33203125" style="40"/>
    <col min="3" max="3" width="19.33203125" style="40" customWidth="1"/>
    <col min="4" max="4" width="24.6640625" style="40" customWidth="1"/>
    <col min="5" max="5" width="20" style="40" customWidth="1"/>
    <col min="6" max="6" width="9.33203125" style="40"/>
    <col min="7" max="14" width="11.6640625" style="40" bestFit="1" customWidth="1"/>
    <col min="15" max="15" width="12" style="40" customWidth="1"/>
    <col min="16" max="16" width="12.83203125" style="40" bestFit="1" customWidth="1"/>
    <col min="17" max="17" width="14.5" style="40" customWidth="1"/>
    <col min="18" max="18" width="19.5" style="40" bestFit="1" customWidth="1"/>
    <col min="19" max="19" width="14.33203125" style="40" bestFit="1" customWidth="1"/>
    <col min="20" max="20" width="20.6640625" style="40" customWidth="1"/>
    <col min="21" max="16384" width="9.33203125" style="40"/>
  </cols>
  <sheetData>
    <row r="1" spans="1:20" ht="14.25">
      <c r="A1" s="101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0" ht="14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0" ht="14.25">
      <c r="A3" s="102" t="s">
        <v>78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0" ht="14.25">
      <c r="A4" s="102" t="s">
        <v>75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20" ht="14.25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20" ht="14.25">
      <c r="A6" s="100" t="s">
        <v>59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20" ht="15">
      <c r="A7" s="100" t="s">
        <v>62</v>
      </c>
      <c r="B7" s="100"/>
      <c r="C7" s="100"/>
      <c r="D7" s="100"/>
      <c r="E7" s="100"/>
      <c r="F7" s="100"/>
      <c r="G7" s="100"/>
      <c r="H7" s="100"/>
      <c r="I7" s="100"/>
      <c r="J7" s="100"/>
      <c r="K7" s="3"/>
      <c r="L7" s="3"/>
      <c r="M7" s="3"/>
      <c r="N7" s="3"/>
    </row>
    <row r="8" spans="1:20" ht="25.5" customHeight="1" thickBot="1">
      <c r="A8" s="110" t="s">
        <v>38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20" ht="58.5" customHeight="1">
      <c r="A9" s="7" t="s">
        <v>0</v>
      </c>
      <c r="B9" s="8" t="s">
        <v>1</v>
      </c>
      <c r="C9" s="10" t="s">
        <v>15</v>
      </c>
      <c r="D9" s="9" t="s">
        <v>2</v>
      </c>
      <c r="E9" s="9" t="s">
        <v>3</v>
      </c>
      <c r="F9" s="11" t="s">
        <v>4</v>
      </c>
      <c r="G9" s="12" t="s">
        <v>10</v>
      </c>
      <c r="H9" s="9" t="s">
        <v>11</v>
      </c>
      <c r="I9" s="9" t="s">
        <v>12</v>
      </c>
      <c r="J9" s="9" t="s">
        <v>13</v>
      </c>
      <c r="K9" s="9" t="s">
        <v>18</v>
      </c>
      <c r="L9" s="9" t="s">
        <v>20</v>
      </c>
      <c r="M9" s="9" t="s">
        <v>21</v>
      </c>
      <c r="N9" s="9" t="s">
        <v>29</v>
      </c>
      <c r="O9" s="9" t="s">
        <v>32</v>
      </c>
      <c r="P9" s="11" t="s">
        <v>33</v>
      </c>
      <c r="Q9" s="9" t="s">
        <v>5</v>
      </c>
      <c r="R9" s="9" t="s">
        <v>6</v>
      </c>
      <c r="S9" s="9" t="s">
        <v>7</v>
      </c>
      <c r="T9" s="7" t="s">
        <v>14</v>
      </c>
    </row>
    <row r="10" spans="1:20" ht="37.5" customHeight="1">
      <c r="A10" s="26">
        <v>1</v>
      </c>
      <c r="B10" s="26">
        <v>1101</v>
      </c>
      <c r="C10" s="77" t="s">
        <v>17</v>
      </c>
      <c r="D10" s="55" t="s">
        <v>40</v>
      </c>
      <c r="E10" s="77" t="s">
        <v>25</v>
      </c>
      <c r="F10" s="96">
        <v>11</v>
      </c>
      <c r="G10" s="97">
        <v>10</v>
      </c>
      <c r="H10" s="97">
        <v>6</v>
      </c>
      <c r="I10" s="97">
        <v>5</v>
      </c>
      <c r="J10" s="97">
        <v>1</v>
      </c>
      <c r="K10" s="97">
        <v>5</v>
      </c>
      <c r="L10" s="97">
        <v>2</v>
      </c>
      <c r="M10" s="97">
        <v>5</v>
      </c>
      <c r="N10" s="97">
        <v>0</v>
      </c>
      <c r="O10" s="97">
        <v>4</v>
      </c>
      <c r="P10" s="97">
        <v>0</v>
      </c>
      <c r="Q10" s="98">
        <v>38</v>
      </c>
      <c r="R10" s="98">
        <v>55</v>
      </c>
      <c r="S10" s="98">
        <v>69</v>
      </c>
      <c r="T10" s="99" t="s">
        <v>41</v>
      </c>
    </row>
    <row r="11" spans="1:20" ht="31.5">
      <c r="A11" s="26">
        <v>2</v>
      </c>
      <c r="B11" s="26">
        <v>1102</v>
      </c>
      <c r="C11" s="77" t="s">
        <v>17</v>
      </c>
      <c r="D11" s="55" t="s">
        <v>40</v>
      </c>
      <c r="E11" s="77" t="s">
        <v>25</v>
      </c>
      <c r="F11" s="96">
        <v>11</v>
      </c>
      <c r="G11" s="97">
        <v>10</v>
      </c>
      <c r="H11" s="97">
        <v>6</v>
      </c>
      <c r="I11" s="97">
        <v>5</v>
      </c>
      <c r="J11" s="97">
        <v>1</v>
      </c>
      <c r="K11" s="97">
        <v>5</v>
      </c>
      <c r="L11" s="97">
        <v>2</v>
      </c>
      <c r="M11" s="97">
        <v>4</v>
      </c>
      <c r="N11" s="97">
        <v>4</v>
      </c>
      <c r="O11" s="97">
        <v>0</v>
      </c>
      <c r="P11" s="97">
        <v>0</v>
      </c>
      <c r="Q11" s="98">
        <v>37</v>
      </c>
      <c r="R11" s="98">
        <v>55</v>
      </c>
      <c r="S11" s="98">
        <v>67</v>
      </c>
      <c r="T11" s="99" t="s">
        <v>43</v>
      </c>
    </row>
    <row r="12" spans="1:20" ht="43.5" customHeight="1">
      <c r="A12" s="26">
        <v>3</v>
      </c>
      <c r="B12" s="26">
        <v>1103</v>
      </c>
      <c r="C12" s="77" t="s">
        <v>17</v>
      </c>
      <c r="D12" s="55" t="s">
        <v>40</v>
      </c>
      <c r="E12" s="77" t="s">
        <v>25</v>
      </c>
      <c r="F12" s="96">
        <v>11</v>
      </c>
      <c r="G12" s="97">
        <v>9</v>
      </c>
      <c r="H12" s="97">
        <v>6</v>
      </c>
      <c r="I12" s="97">
        <v>4</v>
      </c>
      <c r="J12" s="97">
        <v>1</v>
      </c>
      <c r="K12" s="97">
        <v>5</v>
      </c>
      <c r="L12" s="97">
        <v>0</v>
      </c>
      <c r="M12" s="97">
        <v>0</v>
      </c>
      <c r="N12" s="97">
        <v>0</v>
      </c>
      <c r="O12" s="97">
        <v>4</v>
      </c>
      <c r="P12" s="97">
        <v>0</v>
      </c>
      <c r="Q12" s="98">
        <v>29</v>
      </c>
      <c r="R12" s="98">
        <v>55</v>
      </c>
      <c r="S12" s="98">
        <v>53</v>
      </c>
      <c r="T12" s="99" t="s">
        <v>43</v>
      </c>
    </row>
    <row r="13" spans="1:20" ht="33.75" customHeight="1">
      <c r="A13" s="26">
        <v>4</v>
      </c>
      <c r="B13" s="26">
        <v>1104</v>
      </c>
      <c r="C13" s="77" t="s">
        <v>17</v>
      </c>
      <c r="D13" s="55" t="s">
        <v>40</v>
      </c>
      <c r="E13" s="77" t="s">
        <v>25</v>
      </c>
      <c r="F13" s="96">
        <v>11</v>
      </c>
      <c r="G13" s="97">
        <v>9</v>
      </c>
      <c r="H13" s="97">
        <v>6</v>
      </c>
      <c r="I13" s="97">
        <v>4</v>
      </c>
      <c r="J13" s="97">
        <v>1</v>
      </c>
      <c r="K13" s="97">
        <v>5</v>
      </c>
      <c r="L13" s="97">
        <v>0</v>
      </c>
      <c r="M13" s="97">
        <v>0</v>
      </c>
      <c r="N13" s="97">
        <v>0</v>
      </c>
      <c r="O13" s="97">
        <v>5</v>
      </c>
      <c r="P13" s="97">
        <v>0</v>
      </c>
      <c r="Q13" s="98">
        <v>30</v>
      </c>
      <c r="R13" s="98">
        <v>55</v>
      </c>
      <c r="S13" s="98">
        <v>55</v>
      </c>
      <c r="T13" s="99" t="s">
        <v>43</v>
      </c>
    </row>
    <row r="14" spans="1:20" ht="37.5" customHeight="1">
      <c r="A14" s="26">
        <v>5</v>
      </c>
      <c r="B14" s="26">
        <v>1105</v>
      </c>
      <c r="C14" s="77" t="s">
        <v>17</v>
      </c>
      <c r="D14" s="55" t="s">
        <v>40</v>
      </c>
      <c r="E14" s="77" t="s">
        <v>25</v>
      </c>
      <c r="F14" s="96">
        <v>11</v>
      </c>
      <c r="G14" s="97">
        <v>10</v>
      </c>
      <c r="H14" s="97">
        <v>6</v>
      </c>
      <c r="I14" s="97">
        <v>3</v>
      </c>
      <c r="J14" s="97">
        <v>1</v>
      </c>
      <c r="K14" s="97">
        <v>5</v>
      </c>
      <c r="L14" s="97">
        <v>0</v>
      </c>
      <c r="M14" s="97">
        <v>1</v>
      </c>
      <c r="N14" s="86">
        <v>0</v>
      </c>
      <c r="O14" s="97">
        <v>0</v>
      </c>
      <c r="P14" s="97">
        <v>0</v>
      </c>
      <c r="Q14" s="98">
        <v>30</v>
      </c>
      <c r="R14" s="98">
        <v>55</v>
      </c>
      <c r="S14" s="85">
        <v>55</v>
      </c>
      <c r="T14" s="99" t="s">
        <v>43</v>
      </c>
    </row>
    <row r="15" spans="1:20" ht="39.75" customHeight="1">
      <c r="A15" s="26">
        <v>6</v>
      </c>
      <c r="B15" s="26">
        <v>1106</v>
      </c>
      <c r="C15" s="77" t="s">
        <v>17</v>
      </c>
      <c r="D15" s="55" t="s">
        <v>40</v>
      </c>
      <c r="E15" s="77" t="s">
        <v>25</v>
      </c>
      <c r="F15" s="96">
        <v>11</v>
      </c>
      <c r="G15" s="97">
        <v>10</v>
      </c>
      <c r="H15" s="97">
        <v>6</v>
      </c>
      <c r="I15" s="97">
        <v>5</v>
      </c>
      <c r="J15" s="97">
        <v>1</v>
      </c>
      <c r="K15" s="97">
        <v>5</v>
      </c>
      <c r="L15" s="97">
        <v>0</v>
      </c>
      <c r="M15" s="97">
        <v>5</v>
      </c>
      <c r="N15" s="86">
        <v>0</v>
      </c>
      <c r="O15" s="97">
        <v>2</v>
      </c>
      <c r="P15" s="97">
        <v>0</v>
      </c>
      <c r="Q15" s="98">
        <v>34</v>
      </c>
      <c r="R15" s="98">
        <v>55</v>
      </c>
      <c r="S15" s="85">
        <v>62</v>
      </c>
      <c r="T15" s="99" t="s">
        <v>43</v>
      </c>
    </row>
    <row r="16" spans="1:20" ht="41.25" customHeight="1">
      <c r="A16" s="26">
        <v>7</v>
      </c>
      <c r="B16" s="26">
        <v>1107</v>
      </c>
      <c r="C16" s="77" t="s">
        <v>17</v>
      </c>
      <c r="D16" s="55" t="s">
        <v>40</v>
      </c>
      <c r="E16" s="77" t="s">
        <v>25</v>
      </c>
      <c r="F16" s="96">
        <v>11</v>
      </c>
      <c r="G16" s="97">
        <v>10</v>
      </c>
      <c r="H16" s="97">
        <v>6</v>
      </c>
      <c r="I16" s="97">
        <v>4</v>
      </c>
      <c r="J16" s="97">
        <v>1</v>
      </c>
      <c r="K16" s="97">
        <v>2</v>
      </c>
      <c r="L16" s="97">
        <v>0</v>
      </c>
      <c r="M16" s="97">
        <v>5</v>
      </c>
      <c r="N16" s="86">
        <v>0</v>
      </c>
      <c r="O16" s="97">
        <v>0</v>
      </c>
      <c r="P16" s="97">
        <v>0</v>
      </c>
      <c r="Q16" s="98">
        <v>28</v>
      </c>
      <c r="R16" s="98">
        <v>55</v>
      </c>
      <c r="S16" s="85">
        <v>51</v>
      </c>
      <c r="T16" s="99" t="s">
        <v>43</v>
      </c>
    </row>
    <row r="17" spans="1:20" ht="36" customHeight="1">
      <c r="A17" s="26">
        <v>8</v>
      </c>
      <c r="B17" s="26">
        <v>1108</v>
      </c>
      <c r="C17" s="77" t="s">
        <v>17</v>
      </c>
      <c r="D17" s="55" t="s">
        <v>40</v>
      </c>
      <c r="E17" s="77" t="s">
        <v>25</v>
      </c>
      <c r="F17" s="96">
        <v>11</v>
      </c>
      <c r="G17" s="97">
        <v>10</v>
      </c>
      <c r="H17" s="97">
        <v>6</v>
      </c>
      <c r="I17" s="97">
        <v>4</v>
      </c>
      <c r="J17" s="97">
        <v>1</v>
      </c>
      <c r="K17" s="97">
        <v>5</v>
      </c>
      <c r="L17" s="97">
        <v>0</v>
      </c>
      <c r="M17" s="97">
        <v>0</v>
      </c>
      <c r="N17" s="86">
        <v>0</v>
      </c>
      <c r="O17" s="97">
        <v>4</v>
      </c>
      <c r="P17" s="97">
        <v>0</v>
      </c>
      <c r="Q17" s="98">
        <v>30</v>
      </c>
      <c r="R17" s="98">
        <v>55</v>
      </c>
      <c r="S17" s="85">
        <v>55</v>
      </c>
      <c r="T17" s="99" t="s">
        <v>43</v>
      </c>
    </row>
    <row r="18" spans="1:20" ht="36" customHeight="1">
      <c r="A18" s="26">
        <v>9</v>
      </c>
      <c r="B18" s="26">
        <v>1109</v>
      </c>
      <c r="C18" s="77" t="s">
        <v>17</v>
      </c>
      <c r="D18" s="55" t="s">
        <v>40</v>
      </c>
      <c r="E18" s="77" t="s">
        <v>25</v>
      </c>
      <c r="F18" s="96">
        <v>11</v>
      </c>
      <c r="G18" s="97">
        <v>10</v>
      </c>
      <c r="H18" s="97">
        <v>6</v>
      </c>
      <c r="I18" s="97">
        <v>5</v>
      </c>
      <c r="J18" s="97">
        <v>0</v>
      </c>
      <c r="K18" s="97">
        <v>5</v>
      </c>
      <c r="L18" s="97">
        <v>2</v>
      </c>
      <c r="M18" s="97">
        <v>4</v>
      </c>
      <c r="N18" s="86">
        <v>0</v>
      </c>
      <c r="O18" s="97">
        <v>0</v>
      </c>
      <c r="P18" s="97">
        <v>0</v>
      </c>
      <c r="Q18" s="98">
        <v>22</v>
      </c>
      <c r="R18" s="98">
        <v>55</v>
      </c>
      <c r="S18" s="85">
        <v>40</v>
      </c>
      <c r="T18" s="99" t="s">
        <v>43</v>
      </c>
    </row>
    <row r="19" spans="1:20" ht="31.5">
      <c r="A19" s="26">
        <v>10</v>
      </c>
      <c r="B19" s="26">
        <v>1110</v>
      </c>
      <c r="C19" s="77" t="s">
        <v>17</v>
      </c>
      <c r="D19" s="55" t="s">
        <v>40</v>
      </c>
      <c r="E19" s="77" t="s">
        <v>25</v>
      </c>
      <c r="F19" s="96">
        <v>11</v>
      </c>
      <c r="G19" s="97">
        <v>10</v>
      </c>
      <c r="H19" s="97">
        <v>6</v>
      </c>
      <c r="I19" s="97">
        <v>4</v>
      </c>
      <c r="J19" s="97">
        <v>1</v>
      </c>
      <c r="K19" s="97">
        <v>5</v>
      </c>
      <c r="L19" s="97">
        <v>2</v>
      </c>
      <c r="M19" s="97">
        <v>0</v>
      </c>
      <c r="N19" s="86">
        <v>0</v>
      </c>
      <c r="O19" s="97">
        <v>0</v>
      </c>
      <c r="P19" s="97">
        <v>0</v>
      </c>
      <c r="Q19" s="98">
        <v>18</v>
      </c>
      <c r="R19" s="98">
        <v>55</v>
      </c>
      <c r="S19" s="85">
        <v>33</v>
      </c>
      <c r="T19" s="99" t="s">
        <v>43</v>
      </c>
    </row>
    <row r="20" spans="1:20" ht="34.5" customHeight="1">
      <c r="A20" s="26">
        <v>11</v>
      </c>
      <c r="B20" s="26">
        <v>1111</v>
      </c>
      <c r="C20" s="77" t="s">
        <v>17</v>
      </c>
      <c r="D20" s="55" t="s">
        <v>40</v>
      </c>
      <c r="E20" s="77" t="s">
        <v>25</v>
      </c>
      <c r="F20" s="96">
        <v>11</v>
      </c>
      <c r="G20" s="97">
        <v>10</v>
      </c>
      <c r="H20" s="97">
        <v>6</v>
      </c>
      <c r="I20" s="97">
        <v>4</v>
      </c>
      <c r="J20" s="97">
        <v>1</v>
      </c>
      <c r="K20" s="97">
        <v>5</v>
      </c>
      <c r="L20" s="97">
        <v>0</v>
      </c>
      <c r="M20" s="97">
        <v>0</v>
      </c>
      <c r="N20" s="86">
        <v>0</v>
      </c>
      <c r="O20" s="97">
        <v>0</v>
      </c>
      <c r="P20" s="97">
        <v>0</v>
      </c>
      <c r="Q20" s="98">
        <v>26</v>
      </c>
      <c r="R20" s="98">
        <v>55</v>
      </c>
      <c r="S20" s="85">
        <v>47</v>
      </c>
      <c r="T20" s="99" t="s">
        <v>43</v>
      </c>
    </row>
    <row r="21" spans="1:20" ht="39.75" customHeight="1">
      <c r="A21" s="26">
        <v>12</v>
      </c>
      <c r="B21" s="26">
        <v>1112</v>
      </c>
      <c r="C21" s="77" t="s">
        <v>17</v>
      </c>
      <c r="D21" s="55" t="s">
        <v>40</v>
      </c>
      <c r="E21" s="77" t="s">
        <v>25</v>
      </c>
      <c r="F21" s="96">
        <v>11</v>
      </c>
      <c r="G21" s="97">
        <v>10</v>
      </c>
      <c r="H21" s="97">
        <v>5</v>
      </c>
      <c r="I21" s="97">
        <v>5</v>
      </c>
      <c r="J21" s="97">
        <v>1</v>
      </c>
      <c r="K21" s="97">
        <v>5</v>
      </c>
      <c r="L21" s="97">
        <v>2</v>
      </c>
      <c r="M21" s="97">
        <v>5</v>
      </c>
      <c r="N21" s="86">
        <v>5</v>
      </c>
      <c r="O21" s="97">
        <v>5</v>
      </c>
      <c r="P21" s="97">
        <v>5</v>
      </c>
      <c r="Q21" s="98">
        <v>48</v>
      </c>
      <c r="R21" s="98">
        <v>55</v>
      </c>
      <c r="S21" s="85">
        <v>87</v>
      </c>
      <c r="T21" s="99" t="s">
        <v>42</v>
      </c>
    </row>
    <row r="22" spans="1:20" ht="15.75">
      <c r="C22" s="60"/>
      <c r="D22" s="60"/>
      <c r="E22" s="60"/>
    </row>
    <row r="23" spans="1:20" ht="15.75">
      <c r="B23" s="60"/>
      <c r="C23" s="80"/>
      <c r="D23" s="80"/>
      <c r="E23" s="81" t="s">
        <v>36</v>
      </c>
    </row>
    <row r="24" spans="1:20" ht="15.75">
      <c r="B24" s="60"/>
      <c r="C24" s="82"/>
      <c r="D24" s="81"/>
      <c r="E24" s="80" t="s">
        <v>35</v>
      </c>
    </row>
    <row r="25" spans="1:20" ht="15.75">
      <c r="B25" s="60"/>
      <c r="C25" s="83"/>
      <c r="D25" s="83"/>
      <c r="E25" s="84" t="s">
        <v>37</v>
      </c>
    </row>
  </sheetData>
  <mergeCells count="7">
    <mergeCell ref="A8:N8"/>
    <mergeCell ref="A1:N1"/>
    <mergeCell ref="A3:N3"/>
    <mergeCell ref="A4:N4"/>
    <mergeCell ref="A5:N5"/>
    <mergeCell ref="A6:N6"/>
    <mergeCell ref="A7:J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2018-10-30T13:56:48Z</cp:lastPrinted>
  <dcterms:created xsi:type="dcterms:W3CDTF">2017-09-13T09:18:13Z</dcterms:created>
  <dcterms:modified xsi:type="dcterms:W3CDTF">2025-10-15T10:20:33Z</dcterms:modified>
</cp:coreProperties>
</file>